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31" documentId="8_{45B60CCA-604E-49EC-BAB3-525C41B38792}" xr6:coauthVersionLast="47" xr6:coauthVersionMax="47" xr10:uidLastSave="{2512FDE3-5B47-4053-A5D0-CDAE54B4393C}"/>
  <workbookProtection workbookAlgorithmName="SHA-512" workbookHashValue="KhX2WHSAyQi3H9FxzUk7u7PKvzhMe1qV9O/yz/uPqYZzudFSbpx0qeFvFp7IWFB6+E3bOZrgFu3e8JLONGDX5A==" workbookSaltValue="Pe9TAaI2jfVuj/5mzDZr4g==" workbookSpinCount="100000" lockStructure="1"/>
  <bookViews>
    <workbookView xWindow="-120" yWindow="-120" windowWidth="29040" windowHeight="15720" xr2:uid="{9FEF34BD-E3ED-48D6-BC9C-B181544739F6}"/>
  </bookViews>
  <sheets>
    <sheet name="ガバナンスデータ" sheetId="17" r:id="rId1"/>
  </sheets>
  <definedNames>
    <definedName name="_xlnm._FilterDatabase" localSheetId="0" hidden="1">ガバナンスデータ!$B$10:$H$10</definedName>
    <definedName name="_xlnm.Print_Area" localSheetId="0">ガバナンスデータ!$A$1:$I$78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17" l="1"/>
</calcChain>
</file>

<file path=xl/sharedStrings.xml><?xml version="1.0" encoding="utf-8"?>
<sst xmlns="http://schemas.openxmlformats.org/spreadsheetml/2006/main" count="159" uniqueCount="95">
  <si>
    <t>◆Governance Data  ガバナンスデータ</t>
    <phoneticPr fontId="3"/>
  </si>
  <si>
    <r>
      <t>・Third-party verified data are marked with “</t>
    </r>
    <r>
      <rPr>
        <b/>
        <sz val="14"/>
        <color rgb="FFC00000"/>
        <rFont val="Meiryo UI"/>
        <family val="3"/>
        <charset val="128"/>
      </rPr>
      <t>★</t>
    </r>
    <r>
      <rPr>
        <b/>
        <sz val="14"/>
        <color theme="1"/>
        <rFont val="Meiryo UI"/>
        <family val="3"/>
        <charset val="128"/>
      </rPr>
      <t xml:space="preserve">”.  第三者保証を取得しているデータに </t>
    </r>
    <r>
      <rPr>
        <b/>
        <sz val="14"/>
        <color rgb="FFC00000"/>
        <rFont val="Meiryo UI"/>
        <family val="3"/>
        <charset val="128"/>
      </rPr>
      <t>★</t>
    </r>
    <r>
      <rPr>
        <b/>
        <sz val="14"/>
        <color theme="1"/>
        <rFont val="Meiryo UI"/>
        <family val="3"/>
        <charset val="128"/>
      </rPr>
      <t xml:space="preserve"> を付けています</t>
    </r>
    <phoneticPr fontId="3"/>
  </si>
  <si>
    <t>Corporate Governance  コーポレート・ガバナンス</t>
    <phoneticPr fontId="3"/>
  </si>
  <si>
    <t>Board of Directors  取締役会</t>
    <rPh sb="20" eb="23">
      <t>トリシマリヤク</t>
    </rPh>
    <rPh sb="23" eb="24">
      <t>カイ</t>
    </rPh>
    <phoneticPr fontId="3"/>
  </si>
  <si>
    <t>Unit 単位</t>
    <rPh sb="5" eb="7">
      <t>タンイ</t>
    </rPh>
    <phoneticPr fontId="3"/>
  </si>
  <si>
    <t>Board of directors structure
取締役会の構成</t>
    <phoneticPr fontId="3"/>
  </si>
  <si>
    <t>Board of directors  取締役</t>
    <rPh sb="20" eb="23">
      <t>トリシマリヤク</t>
    </rPh>
    <phoneticPr fontId="3"/>
  </si>
  <si>
    <t>person  人　</t>
    <rPh sb="8" eb="9">
      <t>ニン</t>
    </rPh>
    <phoneticPr fontId="3"/>
  </si>
  <si>
    <t>　Outside / Independent directors
　うち独立社外取締役</t>
    <rPh sb="36" eb="38">
      <t>ドクリツ</t>
    </rPh>
    <rPh sb="38" eb="40">
      <t>シャガイ</t>
    </rPh>
    <rPh sb="40" eb="43">
      <t>トリシマリヤク</t>
    </rPh>
    <phoneticPr fontId="3"/>
  </si>
  <si>
    <t>　Female directors　うち女性取締役</t>
    <phoneticPr fontId="3"/>
  </si>
  <si>
    <t>Number of board meetings  取締役会開催回数</t>
    <phoneticPr fontId="3"/>
  </si>
  <si>
    <t>session  回</t>
  </si>
  <si>
    <t>Board meeting attendance  取締役会出席率</t>
    <phoneticPr fontId="3"/>
  </si>
  <si>
    <t>％</t>
    <phoneticPr fontId="3"/>
  </si>
  <si>
    <t>Audit and Supervisory Board  監査役会</t>
    <rPh sb="29" eb="32">
      <t>カンサヤク</t>
    </rPh>
    <rPh sb="32" eb="33">
      <t>カイ</t>
    </rPh>
    <phoneticPr fontId="3"/>
  </si>
  <si>
    <t>　Outside audit &amp; supervisory board members　うち社外監査役</t>
    <phoneticPr fontId="3"/>
  </si>
  <si>
    <t>　Female audit &amp; supervisory board members　うち女性監査役</t>
    <phoneticPr fontId="3"/>
  </si>
  <si>
    <t>Number of audit &amp; supervisory board meetings  監査役会開催回数</t>
    <phoneticPr fontId="3"/>
  </si>
  <si>
    <t>Nomination Committee / Compensation Committee  指名・報酬委員会</t>
    <rPh sb="47" eb="49">
      <t>シメイ</t>
    </rPh>
    <rPh sb="50" eb="52">
      <t>ホウシュウ</t>
    </rPh>
    <rPh sb="52" eb="55">
      <t>イインカイ</t>
    </rPh>
    <phoneticPr fontId="3"/>
  </si>
  <si>
    <t>Nomination committee structure
指名委員会の構成</t>
    <phoneticPr fontId="3"/>
  </si>
  <si>
    <t>　　Outside directors  うち社外取締役</t>
    <phoneticPr fontId="3"/>
  </si>
  <si>
    <t>Number of nomination committee meetings  指名委員会開催回数</t>
    <phoneticPr fontId="3"/>
  </si>
  <si>
    <t>％</t>
  </si>
  <si>
    <t>　　Outside directors  うち社外取締役</t>
  </si>
  <si>
    <t>Number of compensation committee meetings  報酬委員会開催回数</t>
    <phoneticPr fontId="3"/>
  </si>
  <si>
    <t>Compensation committee meeting attendance  報酬委員会出席率</t>
    <phoneticPr fontId="3"/>
  </si>
  <si>
    <t>Compensation  報酬</t>
    <rPh sb="14" eb="16">
      <t>ホウシュウ</t>
    </rPh>
    <phoneticPr fontId="3"/>
  </si>
  <si>
    <t>Compensation: Directors  取締役報酬</t>
    <phoneticPr fontId="3"/>
  </si>
  <si>
    <t>Total  合計</t>
    <rPh sb="7" eb="9">
      <t>ゴウケイ</t>
    </rPh>
    <phoneticPr fontId="3"/>
  </si>
  <si>
    <t>million yen  百万円</t>
    <rPh sb="13" eb="16">
      <t>ヒャクマンエン</t>
    </rPh>
    <phoneticPr fontId="3"/>
  </si>
  <si>
    <t>Compensation: Audit &amp; supervisory board members  監査役報酬</t>
    <phoneticPr fontId="3"/>
  </si>
  <si>
    <t>Compensation of all employees and CEO compensation
CEOと社員の報酬における格差</t>
    <phoneticPr fontId="3"/>
  </si>
  <si>
    <t>1:13</t>
    <phoneticPr fontId="3"/>
  </si>
  <si>
    <t>1:17</t>
    <phoneticPr fontId="3"/>
  </si>
  <si>
    <t>Compliance  コンプライアンス</t>
    <phoneticPr fontId="3"/>
  </si>
  <si>
    <t>Boundary 対象範囲</t>
    <rPh sb="9" eb="11">
      <t>タイショウ</t>
    </rPh>
    <rPh sb="11" eb="13">
      <t>ハンイ</t>
    </rPh>
    <phoneticPr fontId="3"/>
  </si>
  <si>
    <t xml:space="preserve">Number of serious violations of law or incidents and accidents
重大な法令違反、事件・事故発生件数 </t>
    <phoneticPr fontId="3"/>
  </si>
  <si>
    <t>case 件</t>
    <rPh sb="5" eb="6">
      <t>ケン</t>
    </rPh>
    <phoneticPr fontId="3"/>
  </si>
  <si>
    <t>Number of penalties for bribery and corruption  汚職贈収賄の件数</t>
    <phoneticPr fontId="3"/>
  </si>
  <si>
    <t>Cases of serious accidents involving products  重大製品事故件数</t>
    <phoneticPr fontId="3"/>
  </si>
  <si>
    <t>Number of anti-competitive practices  競争法違反行為</t>
    <phoneticPr fontId="3"/>
  </si>
  <si>
    <t>件</t>
    <rPh sb="0" eb="1">
      <t>ケン</t>
    </rPh>
    <phoneticPr fontId="3"/>
  </si>
  <si>
    <t>Political contribution and other spendings　(Ricoh Group)   政治献金およびその他の支出（リコーグループ）</t>
    <rPh sb="59" eb="61">
      <t>セイジ</t>
    </rPh>
    <rPh sb="61" eb="63">
      <t>ケンキン</t>
    </rPh>
    <rPh sb="68" eb="69">
      <t>タ</t>
    </rPh>
    <rPh sb="70" eb="72">
      <t>シシュツ</t>
    </rPh>
    <phoneticPr fontId="3"/>
  </si>
  <si>
    <t>Lobbying, interest representation or similar  ロビー活動等</t>
    <rPh sb="49" eb="51">
      <t>カツドウ</t>
    </rPh>
    <rPh sb="51" eb="52">
      <t>トウ</t>
    </rPh>
    <phoneticPr fontId="3"/>
  </si>
  <si>
    <t>Local, regional or national political campaigns / organizations / candidates  政治活動・政治団体への支出</t>
    <phoneticPr fontId="3"/>
  </si>
  <si>
    <t>Trade associations or tax-exempt groups (ex. Think tanks)  業界団体もしくは非課税団体（シンクタンクなど）</t>
    <rPh sb="59" eb="61">
      <t>ギョウカイ</t>
    </rPh>
    <rPh sb="61" eb="63">
      <t>ダンタイ</t>
    </rPh>
    <rPh sb="67" eb="70">
      <t>ヒカゼイ</t>
    </rPh>
    <rPh sb="70" eb="72">
      <t>ダンタイ</t>
    </rPh>
    <phoneticPr fontId="3"/>
  </si>
  <si>
    <t>Other (ex. Spending related to ballot measures or referendums)  その他（住民投票関連費用など）</t>
    <rPh sb="66" eb="67">
      <t>タ</t>
    </rPh>
    <rPh sb="68" eb="70">
      <t>ジュウミン</t>
    </rPh>
    <rPh sb="70" eb="72">
      <t>トウヒョウ</t>
    </rPh>
    <rPh sb="72" eb="74">
      <t>カンレン</t>
    </rPh>
    <rPh sb="74" eb="76">
      <t>ヒヨウ</t>
    </rPh>
    <phoneticPr fontId="3"/>
  </si>
  <si>
    <t>Name of the organization　団体名    (Expentidures　支出)</t>
    <phoneticPr fontId="3"/>
  </si>
  <si>
    <t xml:space="preserve">Outline of the organization　団体の概要  </t>
    <phoneticPr fontId="3"/>
  </si>
  <si>
    <t>The Japan Business Machine and Information System Industries Association
＜JBMIA＞
一般社団法人　ビジネス機械・情報システム産業協会</t>
    <phoneticPr fontId="3"/>
  </si>
  <si>
    <t>The Japan Business Machine and Information System Industries Association (JBMIA) is an industrial organization aimed at contributing to the development of the Japanese economy and the realization of comfortable office environments through the advancement of the business machine and information system industries.
ビジネス機械・情報システム産業協会（JBMIA）は、ビジネス機械とそれに付随する情報システム産業の発展を通じて日本経済の発展と快適なオフィス環境の実現に貢献することを目的とする産業団体です。</t>
    <phoneticPr fontId="3"/>
  </si>
  <si>
    <t xml:space="preserve">The Japan Electronics and Information Technology Industries Association
＜JEITA＞
一般社団法人　電子情報技術産業協会
</t>
    <phoneticPr fontId="3"/>
  </si>
  <si>
    <t>The Japan Electronics and Information Technology Industries Association (JEITA) is an organization aimed at contributing to the comprehensive development of the electronics and information technology industries—including the electronic equipment industry, electronic component industry, IT solution service industry, and all industries utilizing these technologies—so they can create new products and expand new added value. 
電子情報技術産業協会（JEITA）は、電子機器産業、電子部品産業、ITソリューションサービス産業及びこれらの技術を利活用して新たな付加価値を創出・拡大する全ての産業（電子情報技術産業）の総合的な発展に資し、もって我が国経済の発展と文化の興隆に寄与することを目的とする団体です。</t>
    <phoneticPr fontId="3"/>
  </si>
  <si>
    <t xml:space="preserve">Japan Business Federation
＜KEIDANREN＞
一般社団法人　日本経済団体連合会
</t>
    <phoneticPr fontId="3"/>
  </si>
  <si>
    <t>Japan Business Federation (KEIDANREN) comprises over 1,600 companies and organizations, including leading enterprises in Japan, national associations representing major industries, and regional economic organizations. Keidanren works towards the steady and swift realization of critical issues facing the economic sector. 
日本経済団体連合会（経団連）は、日本の代表的企業、主要な業種別全国団体、地方別経済団体など1,600を超える企業と団体で構成されています。</t>
    <phoneticPr fontId="3"/>
  </si>
  <si>
    <t>Japan Association of Corporate Executives
＜KEIZAI DOYUKAI＞
公益社団法人　経済同友会</t>
    <phoneticPr fontId="3"/>
  </si>
  <si>
    <t>Japan Association of Corporate Executives (KEIZAI DOYUKAI) is a private, nonprofit, nonpartisan organization founded in 1946, whose mission is to improve the Japanese economic community and seek solutions for numerous domestic issues to ensure the overall well-being of Japanese society. 
経済同友会は、1946年に設立された非営利、非営利の民間組織です。その使命は日本の経済界の改善と、国内のさまざまな問題の解決策を追求することによって、日本社会全体の福祉を確保することです。</t>
    <phoneticPr fontId="3"/>
  </si>
  <si>
    <t>The Japan Machinery Center for Trade and Investment
＜JMC＞
日本機械輸出組合</t>
    <phoneticPr fontId="3"/>
  </si>
  <si>
    <t>The Japan Machinery Center for Trade and Investment (JMC) is a non-profit organization established in December 1952 under the approval of the Minister of Economy, Trade, and Industry, based on the Export and Import Trade Law.
日本機械輸出組合（JMC）は、機械輸出貿易の健全な発展を図るために、1952年12月に輸出入取引法に基づき、経済産業大臣の認可により設立された非営利団体です。</t>
    <phoneticPr fontId="3"/>
  </si>
  <si>
    <t>Responsible Business Alliance
&lt;RBA&gt;
レスポンシブル・ビジネス・アライアンス
（52,500 USD）</t>
    <phoneticPr fontId="3"/>
  </si>
  <si>
    <t>Responsible Business Alliance（RBA） is a global business alliance aimed at ensuring corporate social responsibility in global
supply chains. Founded in 2004 by a group of leading electronics companies, the coalition now includes global member companies in a wide range of industries such as the retail, automotive and toy sectors as well as electrical, electronics and ICT manufacturers.
レスポンシブル・ビジネス・アライアンス（RBA）は、グローバルサプライチェーンにおける企業の社会的責任を果たすことを目的としたグローバルな企業同盟です。2004年に大手電子企業グループによって設立され、現在では電気・電子・ICTメーカー中心に、小売、自動車、玩具会社など様々な業種のグローバル企業が加盟しています。</t>
    <phoneticPr fontId="3"/>
  </si>
  <si>
    <t>Global Compact Network Japan
&lt;GCNJ&gt;
国連グローバル・コンパクトネットワーク・ジャパン
（1,550,000 JPY）</t>
    <phoneticPr fontId="3"/>
  </si>
  <si>
    <t>The United Nations Global Compact is a voluntary initiative that encourages companies and organizations to demonstrate responsible and creative leadership, act as good members of society, and achieve sustainable growth. Global Compact Network Japan（GCNJ） was established in December 2003 as a country network in Japan to realize the principles of the United Nations Global Compact within the country.
国連グローバルコンパクトは、各企業・団体が責任ある創造的なリーダーシップを発揮することによって、社会の良き一員として行動し、持続可能な成長を実現するための自発的な取り組みです。国連グローバル・コンパクトネットワーク・ジャパン（GCNJ）は、国連グローバル・コンパクトの理念を日本で実現するために、2003年12月に日本におけるカントリー・ネットワークとして発足しました。</t>
    <phoneticPr fontId="3"/>
  </si>
  <si>
    <t>Japan Climate Leader's Partnership
&lt;JCLP&gt; 
日本気候リーダーズ・パートナーシップ
（8,250,000 JPY）</t>
    <phoneticPr fontId="3"/>
  </si>
  <si>
    <t>Japan Climate Leader's Partnership (JCLP) is a unique Japanese corporate group established in 2009, based on the recognition that the industrial sector must have a healthy sense of urgency and take proactive actions to achieve a sustainable decarbonized society.
日本気候リーダーズ・パートナーシップ（JCLP）は、持続可能な脱炭素社会の実現には産業界が健全な危機感を持ち、積極的な行動を開始すべきであるという認識の下に2009年に発足した、日本独自の企業グループです。</t>
    <phoneticPr fontId="3"/>
  </si>
  <si>
    <t>Renewable Energy 100%
&lt;RE100&gt;
（5,200 GBP）</t>
    <phoneticPr fontId="3"/>
  </si>
  <si>
    <t>Renewable Energy 100%（RE100） is a global initiative supported by companies agreeing to procure 100% of the electricity used for operations from renewable energy sources. Ricoh was the first Japanese company to participate in RE100.
RE100は、事業運営に必要な電力を100%再生可能エネルギーで調達することを目標に掲げる企業が加盟する国際的なイニシアチブです。リコーは、日本企業としてはじめてRE100に参加しました。</t>
    <phoneticPr fontId="3"/>
  </si>
  <si>
    <t>The Business Commission to Tackle Inequality
＜BCTI＞</t>
    <phoneticPr fontId="3"/>
  </si>
  <si>
    <t>The Business Commission to Tackle Inequality (BCTI) is a cross-sector, multi-stakeholder coalition of organizations and their leaders with the mission of building equitable, future-proof markets and societies where all can thrive.
BCTIは、すべての人が繁栄できる、公平で未来に適した市場と社会を構築することを使命とする、異なるセクターにまたがる多様なステークホルダーからなる組織とそのリーダーの連合体です。</t>
    <phoneticPr fontId="3"/>
  </si>
  <si>
    <t>Information Security/Data Privacy  情報セキュリティ/データプライバシー</t>
    <rPh sb="35" eb="37">
      <t>ジョウホウ</t>
    </rPh>
    <phoneticPr fontId="3"/>
  </si>
  <si>
    <r>
      <t>Number of serious incidents and accidents involving information security  情報セキュリティ重大事件・事故件数　</t>
    </r>
    <r>
      <rPr>
        <b/>
        <sz val="12"/>
        <color rgb="FFFF0000"/>
        <rFont val="Meiryo UI"/>
        <family val="3"/>
        <charset val="128"/>
      </rPr>
      <t xml:space="preserve"> </t>
    </r>
    <phoneticPr fontId="3"/>
  </si>
  <si>
    <t>Ricoh Group (Global)  
グループ（グローバル）</t>
    <phoneticPr fontId="3"/>
  </si>
  <si>
    <t>1*</t>
    <phoneticPr fontId="3"/>
  </si>
  <si>
    <t>Ricoh Group (Global)  
グループ（グローバル）</t>
  </si>
  <si>
    <t>*Data breach caused by unauthorized third-party access to the RICOH Drive cloud storage service　クラウドストレージサービス「RICOH Drive」の第三者不正アクセスによる情報流出</t>
    <rPh sb="123" eb="126">
      <t>ダイサンシャ</t>
    </rPh>
    <rPh sb="126" eb="128">
      <t>フセイ</t>
    </rPh>
    <rPh sb="135" eb="139">
      <t>ジョウホウリュウシュツ</t>
    </rPh>
    <phoneticPr fontId="3"/>
  </si>
  <si>
    <t>Nomination committee meeting attendance  指名委員会出席率</t>
    <phoneticPr fontId="3"/>
  </si>
  <si>
    <t>Number of whistleblowing cases
内部通報件数</t>
    <rPh sb="31" eb="37">
      <t>ナイブツウホウケンスウ</t>
    </rPh>
    <phoneticPr fontId="3"/>
  </si>
  <si>
    <t>Update 2025/7</t>
    <phoneticPr fontId="3"/>
  </si>
  <si>
    <t>更新: 2025/7</t>
    <phoneticPr fontId="3"/>
  </si>
  <si>
    <t>Average annual salary of employees : CEO
社員平均報酬 ： CEO報酬</t>
    <phoneticPr fontId="3"/>
  </si>
  <si>
    <t>Number of breaches of customer privacy (complaints from outside parties)  顧客のプライバシー侵害に関する不服申立（外部当事者による申立）</t>
    <phoneticPr fontId="3"/>
  </si>
  <si>
    <t>Number of breaches of customer privacy (complaints from regulatory bodies)  顧客のプライバシー侵害に関する不服申立（規制当局による申立）</t>
    <phoneticPr fontId="3"/>
  </si>
  <si>
    <t>※行動規範違反(インシデント)件数は、こちらを参照ください。</t>
    <phoneticPr fontId="3"/>
  </si>
  <si>
    <t>Nomination committee members  
指名委員</t>
    <phoneticPr fontId="3"/>
  </si>
  <si>
    <t>Audit &amp; supervisory board members  
監査役</t>
    <phoneticPr fontId="3"/>
  </si>
  <si>
    <t>Compensation committee structure 
報酬員会の構成</t>
    <phoneticPr fontId="3"/>
  </si>
  <si>
    <t>Compensation committee members  
報酬委員</t>
    <phoneticPr fontId="3"/>
  </si>
  <si>
    <t>Ricoh Group (Global)  
グループ（グローバル）</t>
    <phoneticPr fontId="3"/>
  </si>
  <si>
    <t>FY2021
2022年3月期</t>
    <rPh sb="11" eb="12">
      <t>ネン</t>
    </rPh>
    <rPh sb="13" eb="15">
      <t>ガツキ</t>
    </rPh>
    <phoneticPr fontId="3"/>
  </si>
  <si>
    <t>FY2022
2023年3月期</t>
    <rPh sb="11" eb="12">
      <t>ネン</t>
    </rPh>
    <rPh sb="13" eb="15">
      <t>ガツキ</t>
    </rPh>
    <phoneticPr fontId="3"/>
  </si>
  <si>
    <t>FY2023
2024年3月期</t>
    <rPh sb="11" eb="12">
      <t>ネン</t>
    </rPh>
    <rPh sb="13" eb="15">
      <t>ガツキ</t>
    </rPh>
    <phoneticPr fontId="3"/>
  </si>
  <si>
    <t>FY2024
2025年3月期</t>
    <rPh sb="11" eb="12">
      <t>ネン</t>
    </rPh>
    <rPh sb="13" eb="15">
      <t>ガツキ</t>
    </rPh>
    <phoneticPr fontId="3"/>
  </si>
  <si>
    <t>https://jp.ricoh.com/sustainability/verification</t>
    <phoneticPr fontId="3"/>
  </si>
  <si>
    <t>Audit &amp; supervisory board structure
監査役会の構成</t>
    <phoneticPr fontId="3"/>
  </si>
  <si>
    <t>Audit &amp; supervisory board meeting attendance  監査役会出席率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</si>
</sst>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Meiryo UI"/>
      <family val="2"/>
      <charset val="128"/>
    </font>
    <font>
      <sz val="11"/>
      <color theme="1"/>
      <name val="Meiryo UI"/>
      <family val="2"/>
      <charset val="128"/>
    </font>
    <font>
      <b/>
      <sz val="14"/>
      <color theme="1"/>
      <name val="Meiryo UI"/>
      <family val="3"/>
      <charset val="128"/>
    </font>
    <font>
      <sz val="6"/>
      <name val="Meiryo UI"/>
      <family val="2"/>
      <charset val="128"/>
    </font>
    <font>
      <sz val="12"/>
      <color theme="1"/>
      <name val="Meiryo UI"/>
      <family val="3"/>
      <charset val="128"/>
    </font>
    <font>
      <sz val="12"/>
      <name val="Meiryo UI"/>
      <family val="3"/>
      <charset val="128"/>
    </font>
    <font>
      <b/>
      <u/>
      <sz val="12"/>
      <color theme="1"/>
      <name val="Meiryo UI"/>
      <family val="3"/>
      <charset val="128"/>
    </font>
    <font>
      <b/>
      <sz val="12"/>
      <color theme="0"/>
      <name val="Meiryo UI"/>
      <family val="3"/>
      <charset val="128"/>
    </font>
    <font>
      <sz val="11"/>
      <name val="ＭＳ Ｐゴシック"/>
      <family val="3"/>
      <charset val="128"/>
    </font>
    <font>
      <u/>
      <sz val="11"/>
      <color indexed="12"/>
      <name val="ＭＳ Ｐゴシック"/>
      <family val="3"/>
      <charset val="128"/>
    </font>
    <font>
      <sz val="11"/>
      <color theme="1"/>
      <name val="游ゴシック"/>
      <family val="2"/>
      <charset val="128"/>
      <scheme val="minor"/>
    </font>
    <font>
      <u/>
      <sz val="11"/>
      <color theme="10"/>
      <name val="游ゴシック"/>
      <family val="2"/>
      <charset val="128"/>
      <scheme val="minor"/>
    </font>
    <font>
      <sz val="12"/>
      <color rgb="FF000099"/>
      <name val="Meiryo UI"/>
      <family val="3"/>
      <charset val="128"/>
    </font>
    <font>
      <b/>
      <u/>
      <sz val="12"/>
      <name val="Meiryo UI"/>
      <family val="3"/>
      <charset val="128"/>
    </font>
    <font>
      <b/>
      <sz val="12"/>
      <color theme="1"/>
      <name val="Meiryo UI"/>
      <family val="3"/>
      <charset val="128"/>
    </font>
    <font>
      <b/>
      <sz val="14"/>
      <color rgb="FFC00000"/>
      <name val="Meiryo UI"/>
      <family val="3"/>
      <charset val="128"/>
    </font>
    <font>
      <u/>
      <sz val="11"/>
      <color theme="10"/>
      <name val="Meiryo UI"/>
      <family val="2"/>
      <charset val="128"/>
    </font>
    <font>
      <b/>
      <sz val="12"/>
      <color rgb="FFFF0000"/>
      <name val="Meiryo UI"/>
      <family val="3"/>
      <charset val="128"/>
    </font>
    <font>
      <u/>
      <sz val="14"/>
      <color theme="10"/>
      <name val="Meiryo UI"/>
      <family val="2"/>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FFFFFF"/>
      </right>
      <top style="thin">
        <color indexed="64"/>
      </top>
      <bottom style="thin">
        <color indexed="64"/>
      </bottom>
      <diagonal/>
    </border>
    <border>
      <left style="thin">
        <color rgb="FFFFFFFF"/>
      </left>
      <right style="thin">
        <color rgb="FFFFFFFF"/>
      </right>
      <top style="thin">
        <color indexed="64"/>
      </top>
      <bottom style="thin">
        <color indexed="64"/>
      </bottom>
      <diagonal/>
    </border>
    <border>
      <left/>
      <right style="thin">
        <color rgb="FFFFFFFF"/>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8" fillId="0" borderId="0"/>
    <xf numFmtId="38" fontId="10" fillId="0" borderId="0" applyFont="0" applyFill="0" applyBorder="0" applyAlignment="0" applyProtection="0">
      <alignment vertical="center"/>
    </xf>
    <xf numFmtId="0" fontId="10" fillId="0" borderId="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shrinkToFit="1"/>
    </xf>
    <xf numFmtId="38" fontId="4" fillId="0" borderId="0" xfId="1" applyFont="1" applyAlignment="1">
      <alignment horizontal="center" vertical="center"/>
    </xf>
    <xf numFmtId="38" fontId="4" fillId="0" borderId="0" xfId="1" applyFont="1" applyAlignment="1">
      <alignment horizontal="right" vertical="center"/>
    </xf>
    <xf numFmtId="0" fontId="5" fillId="0" borderId="2" xfId="0" applyFont="1" applyBorder="1" applyAlignment="1">
      <alignment horizontal="center" vertical="center" shrinkToFit="1"/>
    </xf>
    <xf numFmtId="38" fontId="4" fillId="2" borderId="2" xfId="1" applyFont="1" applyFill="1" applyBorder="1" applyAlignment="1">
      <alignment horizontal="right" vertical="center"/>
    </xf>
    <xf numFmtId="0" fontId="4" fillId="0" borderId="2" xfId="0" applyFont="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vertical="center" wrapText="1"/>
    </xf>
    <xf numFmtId="0" fontId="4" fillId="0" borderId="2" xfId="0" applyFont="1" applyBorder="1" applyAlignment="1">
      <alignment vertical="center" wrapText="1"/>
    </xf>
    <xf numFmtId="38" fontId="4" fillId="0" borderId="2" xfId="1" applyFont="1" applyFill="1" applyBorder="1" applyAlignment="1">
      <alignment horizontal="right" vertical="center"/>
    </xf>
    <xf numFmtId="0" fontId="5" fillId="2" borderId="2" xfId="0" applyFont="1" applyFill="1" applyBorder="1" applyAlignment="1">
      <alignment horizontal="center" vertical="center" shrinkToFit="1"/>
    </xf>
    <xf numFmtId="38" fontId="4" fillId="0" borderId="0" xfId="1" applyFont="1" applyBorder="1" applyAlignment="1">
      <alignment horizontal="right" vertical="center"/>
    </xf>
    <xf numFmtId="0" fontId="5" fillId="0" borderId="2" xfId="0" applyFont="1" applyBorder="1" applyAlignment="1">
      <alignment vertical="center" wrapText="1"/>
    </xf>
    <xf numFmtId="0" fontId="6" fillId="0" borderId="0" xfId="0" applyFont="1">
      <alignment vertical="center"/>
    </xf>
    <xf numFmtId="0" fontId="7" fillId="3" borderId="1" xfId="0" applyFont="1" applyFill="1" applyBorder="1">
      <alignment vertical="center"/>
    </xf>
    <xf numFmtId="0" fontId="4" fillId="0" borderId="2" xfId="0" applyFont="1" applyBorder="1" applyAlignment="1">
      <alignment horizontal="center" vertical="center" wrapText="1" shrinkToFit="1"/>
    </xf>
    <xf numFmtId="38" fontId="5" fillId="0" borderId="0" xfId="1" applyFont="1" applyAlignment="1">
      <alignment horizontal="right" vertical="center"/>
    </xf>
    <xf numFmtId="38" fontId="5" fillId="0" borderId="0" xfId="1" applyFont="1" applyAlignment="1">
      <alignment horizontal="center" vertical="center"/>
    </xf>
    <xf numFmtId="38" fontId="5" fillId="0" borderId="0" xfId="1" applyFont="1" applyBorder="1" applyAlignment="1">
      <alignment horizontal="right" vertical="center"/>
    </xf>
    <xf numFmtId="0" fontId="12" fillId="0" borderId="0" xfId="0" applyFont="1">
      <alignment vertical="center"/>
    </xf>
    <xf numFmtId="0" fontId="5" fillId="2" borderId="2" xfId="0" applyFont="1" applyFill="1" applyBorder="1" applyAlignment="1">
      <alignment vertical="center" wrapText="1"/>
    </xf>
    <xf numFmtId="0" fontId="5" fillId="0" borderId="0" xfId="0" applyFont="1">
      <alignment vertical="center"/>
    </xf>
    <xf numFmtId="0" fontId="5" fillId="0" borderId="0" xfId="0" applyFont="1" applyAlignment="1">
      <alignment horizontal="center" vertical="center" shrinkToFit="1"/>
    </xf>
    <xf numFmtId="0" fontId="4" fillId="0" borderId="2" xfId="0" applyFont="1" applyBorder="1" applyAlignment="1">
      <alignment horizontal="right" vertical="center"/>
    </xf>
    <xf numFmtId="0" fontId="7" fillId="3" borderId="4" xfId="0" applyFont="1" applyFill="1" applyBorder="1">
      <alignment vertical="center"/>
    </xf>
    <xf numFmtId="0" fontId="7" fillId="3" borderId="5" xfId="0" applyFont="1" applyFill="1" applyBorder="1" applyAlignment="1">
      <alignment horizontal="center" vertical="center" shrinkToFit="1"/>
    </xf>
    <xf numFmtId="0" fontId="7" fillId="3" borderId="6" xfId="0" applyFont="1" applyFill="1" applyBorder="1">
      <alignment vertical="center"/>
    </xf>
    <xf numFmtId="0" fontId="13" fillId="0" borderId="0" xfId="0" applyFont="1">
      <alignment vertical="center"/>
    </xf>
    <xf numFmtId="38" fontId="4" fillId="0" borderId="1" xfId="1" applyFont="1" applyFill="1" applyBorder="1" applyAlignment="1">
      <alignment horizontal="right" vertical="center"/>
    </xf>
    <xf numFmtId="38" fontId="4" fillId="2" borderId="1" xfId="1" applyFont="1" applyFill="1" applyBorder="1" applyAlignment="1">
      <alignment horizontal="right" vertical="center"/>
    </xf>
    <xf numFmtId="38" fontId="4" fillId="0" borderId="1" xfId="1" quotePrefix="1" applyFont="1" applyFill="1" applyBorder="1" applyAlignment="1">
      <alignment horizontal="right" vertical="center"/>
    </xf>
    <xf numFmtId="38" fontId="4" fillId="4" borderId="2" xfId="1" applyFont="1" applyFill="1" applyBorder="1" applyAlignment="1">
      <alignment horizontal="right" vertical="center"/>
    </xf>
    <xf numFmtId="38" fontId="4" fillId="4" borderId="2" xfId="1" applyFont="1" applyFill="1" applyBorder="1" applyAlignment="1">
      <alignment vertical="center"/>
    </xf>
    <xf numFmtId="38" fontId="4" fillId="2" borderId="2" xfId="1" applyFont="1" applyFill="1" applyBorder="1" applyAlignment="1">
      <alignment vertical="center"/>
    </xf>
    <xf numFmtId="0" fontId="14" fillId="0" borderId="0" xfId="0" applyFont="1">
      <alignment vertical="center"/>
    </xf>
    <xf numFmtId="0" fontId="14" fillId="0" borderId="0" xfId="0" applyFont="1" applyAlignment="1">
      <alignment horizontal="center" vertical="center" shrinkToFit="1"/>
    </xf>
    <xf numFmtId="0" fontId="7" fillId="3" borderId="5" xfId="0" applyFont="1" applyFill="1" applyBorder="1" applyAlignment="1">
      <alignment horizontal="center" vertical="center"/>
    </xf>
    <xf numFmtId="0" fontId="4" fillId="0" borderId="2" xfId="1" applyNumberFormat="1" applyFont="1" applyFill="1" applyBorder="1" applyAlignment="1">
      <alignment horizontal="right" vertical="center"/>
    </xf>
    <xf numFmtId="0" fontId="4" fillId="2" borderId="2" xfId="1" applyNumberFormat="1" applyFont="1" applyFill="1" applyBorder="1" applyAlignment="1">
      <alignment horizontal="right" vertical="center"/>
    </xf>
    <xf numFmtId="0" fontId="5" fillId="0" borderId="0" xfId="0" applyFont="1" applyAlignment="1">
      <alignment horizontal="left" vertical="center" wrapText="1"/>
    </xf>
    <xf numFmtId="0" fontId="4" fillId="0" borderId="0" xfId="0" applyFont="1" applyAlignment="1">
      <alignment horizontal="right" vertical="center"/>
    </xf>
    <xf numFmtId="20" fontId="4" fillId="0" borderId="2" xfId="1" applyNumberFormat="1" applyFont="1" applyFill="1" applyBorder="1" applyAlignment="1">
      <alignment horizontal="right" vertical="center"/>
    </xf>
    <xf numFmtId="38" fontId="5" fillId="0" borderId="2" xfId="1" applyFont="1" applyBorder="1" applyAlignment="1">
      <alignment horizontal="right" vertical="center"/>
    </xf>
    <xf numFmtId="38" fontId="4" fillId="0" borderId="2" xfId="1" applyFont="1" applyBorder="1" applyAlignment="1">
      <alignment horizontal="right" vertical="center"/>
    </xf>
    <xf numFmtId="0" fontId="4" fillId="0" borderId="2" xfId="0" applyFont="1" applyFill="1" applyBorder="1" applyAlignment="1">
      <alignment horizontal="right" vertical="center"/>
    </xf>
    <xf numFmtId="0" fontId="4" fillId="0" borderId="2" xfId="0" applyFont="1" applyFill="1" applyBorder="1">
      <alignment vertical="center"/>
    </xf>
    <xf numFmtId="0" fontId="4" fillId="0" borderId="2" xfId="0" applyFont="1" applyFill="1" applyBorder="1" applyAlignment="1">
      <alignment horizontal="center" vertical="center" shrinkToFit="1"/>
    </xf>
    <xf numFmtId="20" fontId="4" fillId="4" borderId="1" xfId="1" applyNumberFormat="1" applyFont="1" applyFill="1" applyBorder="1" applyAlignment="1">
      <alignment horizontal="right" vertical="center"/>
    </xf>
    <xf numFmtId="38" fontId="7" fillId="3" borderId="12" xfId="1" applyFont="1" applyFill="1" applyBorder="1" applyAlignment="1">
      <alignment horizontal="center" vertical="center" wrapText="1"/>
    </xf>
    <xf numFmtId="38" fontId="7" fillId="3" borderId="13" xfId="1" applyFont="1" applyFill="1" applyBorder="1" applyAlignment="1">
      <alignment horizontal="center" vertical="center" wrapText="1"/>
    </xf>
    <xf numFmtId="0" fontId="18" fillId="0" borderId="0" xfId="9" applyFont="1">
      <alignment vertical="center"/>
    </xf>
    <xf numFmtId="0" fontId="16" fillId="0" borderId="2" xfId="9" applyBorder="1" applyAlignment="1">
      <alignment horizontal="left" vertical="center" wrapText="1"/>
    </xf>
    <xf numFmtId="0" fontId="4" fillId="0" borderId="2" xfId="0" applyFont="1" applyBorder="1" applyAlignment="1">
      <alignment horizontal="left" vertical="center" wrapText="1" shrinkToFit="1"/>
    </xf>
    <xf numFmtId="0" fontId="16" fillId="2" borderId="2" xfId="9" applyFill="1" applyBorder="1" applyAlignment="1">
      <alignment horizontal="left" vertical="center" wrapText="1"/>
    </xf>
    <xf numFmtId="0" fontId="4" fillId="2" borderId="2" xfId="0" applyFont="1" applyFill="1" applyBorder="1" applyAlignment="1">
      <alignment horizontal="left" vertical="center" wrapText="1" shrinkToFi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2" borderId="8" xfId="0" applyFont="1" applyFill="1" applyBorder="1" applyAlignment="1">
      <alignment vertical="center" wrapText="1"/>
    </xf>
    <xf numFmtId="0" fontId="4" fillId="2" borderId="10" xfId="0" applyFont="1" applyFill="1" applyBorder="1" applyAlignment="1">
      <alignment vertical="center" wrapText="1"/>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2" borderId="1" xfId="0" applyFont="1" applyFill="1" applyBorder="1" applyAlignment="1">
      <alignment horizontal="left" vertical="center"/>
    </xf>
    <xf numFmtId="0" fontId="4" fillId="2" borderId="3" xfId="0" applyFont="1" applyFill="1" applyBorder="1" applyAlignment="1">
      <alignment horizontal="left" vertical="center"/>
    </xf>
    <xf numFmtId="0" fontId="4"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3" xfId="0" applyFont="1" applyFill="1" applyBorder="1" applyAlignment="1">
      <alignment horizontal="left" vertical="center" wrapText="1"/>
    </xf>
    <xf numFmtId="0" fontId="16" fillId="0" borderId="7" xfId="9" applyBorder="1" applyAlignment="1">
      <alignment horizontal="left" vertical="center" wrapText="1"/>
    </xf>
    <xf numFmtId="0" fontId="4" fillId="2" borderId="1" xfId="0" applyFont="1" applyFill="1" applyBorder="1" applyAlignment="1">
      <alignment horizontal="left" vertical="center" wrapText="1" shrinkToFit="1"/>
    </xf>
    <xf numFmtId="0" fontId="4" fillId="2" borderId="11" xfId="0" applyFont="1" applyFill="1" applyBorder="1" applyAlignment="1">
      <alignment horizontal="left" vertical="center" wrapText="1" shrinkToFit="1"/>
    </xf>
    <xf numFmtId="0" fontId="16" fillId="2" borderId="1" xfId="9" applyFill="1" applyBorder="1" applyAlignment="1">
      <alignment horizontal="left" vertical="center" wrapText="1"/>
    </xf>
    <xf numFmtId="0" fontId="16" fillId="2" borderId="3" xfId="9" applyFill="1" applyBorder="1" applyAlignment="1">
      <alignment horizontal="left" vertical="center" wrapText="1"/>
    </xf>
    <xf numFmtId="0" fontId="7" fillId="3" borderId="2" xfId="0" applyFont="1" applyFill="1" applyBorder="1" applyAlignment="1">
      <alignment horizontal="left" vertical="center"/>
    </xf>
    <xf numFmtId="0" fontId="7" fillId="3" borderId="2" xfId="0" applyFont="1" applyFill="1" applyBorder="1" applyAlignment="1">
      <alignment horizontal="left" vertical="center" shrinkToFit="1"/>
    </xf>
  </cellXfs>
  <cellStyles count="10">
    <cellStyle name="ハイパーリンク" xfId="9" builtinId="8"/>
    <cellStyle name="ハイパーリンク 2" xfId="4" xr:uid="{1810F49E-4E50-4A06-8036-B6706A33CB0E}"/>
    <cellStyle name="ハイパーリンク 3" xfId="8" xr:uid="{083E46DB-E4E2-4F87-BDEA-6FD696344352}"/>
    <cellStyle name="桁区切り" xfId="1" builtinId="6"/>
    <cellStyle name="桁区切り 2" xfId="3" xr:uid="{738A64B0-F3DB-4446-AAAC-B2ECAA5109C1}"/>
    <cellStyle name="桁区切り 2 2" xfId="6" xr:uid="{617A7EA4-8E01-464C-9AB6-1932062AEAF4}"/>
    <cellStyle name="標準" xfId="0" builtinId="0"/>
    <cellStyle name="標準 2" xfId="2" xr:uid="{46CA9EE2-B236-4B4B-8197-80FE41AE5622}"/>
    <cellStyle name="標準 2 2" xfId="5" xr:uid="{D2A11567-6E41-4F96-9768-8B2E46D90840}"/>
    <cellStyle name="標準 3" xfId="7" xr:uid="{1419496F-5346-4EBF-8E8E-52A3A147382E}"/>
  </cellStyles>
  <dxfs count="0"/>
  <tableStyles count="0" defaultTableStyle="TableStyleMedium2" defaultPivotStyle="PivotStyleLight16"/>
  <colors>
    <mruColors>
      <color rgb="FF000099"/>
      <color rgb="FFFFFF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614364</xdr:colOff>
      <xdr:row>0</xdr:row>
      <xdr:rowOff>23813</xdr:rowOff>
    </xdr:from>
    <xdr:to>
      <xdr:col>7</xdr:col>
      <xdr:colOff>1186914</xdr:colOff>
      <xdr:row>2</xdr:row>
      <xdr:rowOff>180</xdr:rowOff>
    </xdr:to>
    <xdr:pic>
      <xdr:nvPicPr>
        <xdr:cNvPr id="3" name="図 2">
          <a:extLst>
            <a:ext uri="{FF2B5EF4-FFF2-40B4-BE49-F238E27FC236}">
              <a16:creationId xmlns:a16="http://schemas.microsoft.com/office/drawing/2014/main" id="{70D31073-DBE7-00AA-70D9-1B7AF34875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58552" y="23813"/>
          <a:ext cx="1810800" cy="47643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apan-clp.jp/" TargetMode="External"/><Relationship Id="rId13" Type="http://schemas.openxmlformats.org/officeDocument/2006/relationships/printerSettings" Target="../printerSettings/printerSettings1.bin"/><Relationship Id="rId3" Type="http://schemas.openxmlformats.org/officeDocument/2006/relationships/hyperlink" Target="https://www.keidanren.or.jp/" TargetMode="External"/><Relationship Id="rId7" Type="http://schemas.openxmlformats.org/officeDocument/2006/relationships/hyperlink" Target="https://www.ungcjn.org/" TargetMode="External"/><Relationship Id="rId12" Type="http://schemas.openxmlformats.org/officeDocument/2006/relationships/hyperlink" Target="https://jp.ricoh.com/sustainability/verification" TargetMode="External"/><Relationship Id="rId2" Type="http://schemas.openxmlformats.org/officeDocument/2006/relationships/hyperlink" Target="https://www.jeita.or.jp/japanese/" TargetMode="External"/><Relationship Id="rId1" Type="http://schemas.openxmlformats.org/officeDocument/2006/relationships/hyperlink" Target="https://www.jbmia.or.jp/index.php" TargetMode="External"/><Relationship Id="rId6" Type="http://schemas.openxmlformats.org/officeDocument/2006/relationships/hyperlink" Target="https://www.responsiblebusiness.org/" TargetMode="External"/><Relationship Id="rId11" Type="http://schemas.openxmlformats.org/officeDocument/2006/relationships/hyperlink" Target="https://jp.ricoh.com/sustainability/governance/risk" TargetMode="External"/><Relationship Id="rId5" Type="http://schemas.openxmlformats.org/officeDocument/2006/relationships/hyperlink" Target="https://www.jmcti.org/" TargetMode="External"/><Relationship Id="rId10" Type="http://schemas.openxmlformats.org/officeDocument/2006/relationships/hyperlink" Target="https://tacklinginequality.org/" TargetMode="External"/><Relationship Id="rId4" Type="http://schemas.openxmlformats.org/officeDocument/2006/relationships/hyperlink" Target="https://www.doyukai.or.jp/" TargetMode="External"/><Relationship Id="rId9" Type="http://schemas.openxmlformats.org/officeDocument/2006/relationships/hyperlink" Target="https://www.there100.org/"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D3439-A70E-4906-847F-A9DD99F3858D}">
  <sheetPr>
    <pageSetUpPr fitToPage="1"/>
  </sheetPr>
  <dimension ref="B2:K78"/>
  <sheetViews>
    <sheetView showGridLines="0" tabSelected="1" view="pageBreakPreview" zoomScaleNormal="80" zoomScaleSheetLayoutView="100" workbookViewId="0">
      <pane ySplit="4" topLeftCell="A28" activePane="bottomLeft" state="frozen"/>
      <selection pane="bottomLeft"/>
    </sheetView>
  </sheetViews>
  <sheetFormatPr defaultColWidth="8.77734375" defaultRowHeight="18" customHeight="1" x14ac:dyDescent="0.25"/>
  <cols>
    <col min="1" max="1" width="2.77734375" style="2" customWidth="1"/>
    <col min="2" max="2" width="35.77734375" style="2" customWidth="1"/>
    <col min="3" max="3" width="35.21875" style="2" bestFit="1" customWidth="1"/>
    <col min="4" max="4" width="21.33203125" style="3" customWidth="1"/>
    <col min="5" max="5" width="14.44140625" style="20" customWidth="1"/>
    <col min="6" max="8" width="14.44140625" style="4" customWidth="1"/>
    <col min="9" max="9" width="15.33203125" style="2" customWidth="1"/>
    <col min="10" max="10" width="9" style="2" customWidth="1"/>
    <col min="11" max="16384" width="8.77734375" style="2"/>
  </cols>
  <sheetData>
    <row r="2" spans="2:8" ht="21.95" customHeight="1" x14ac:dyDescent="0.25">
      <c r="B2" s="1" t="s">
        <v>0</v>
      </c>
      <c r="C2" s="37"/>
      <c r="D2" s="38"/>
      <c r="E2" s="19"/>
      <c r="F2" s="5"/>
    </row>
    <row r="3" spans="2:8" ht="21.95" customHeight="1" x14ac:dyDescent="0.25">
      <c r="B3" s="1" t="s">
        <v>1</v>
      </c>
      <c r="C3" s="37"/>
      <c r="D3" s="38"/>
      <c r="E3" s="19"/>
      <c r="F3" s="5"/>
      <c r="G3" s="5"/>
      <c r="H3" s="4" t="s">
        <v>77</v>
      </c>
    </row>
    <row r="4" spans="2:8" ht="21.95" customHeight="1" x14ac:dyDescent="0.25">
      <c r="B4" s="53" t="s">
        <v>92</v>
      </c>
      <c r="C4" s="37"/>
      <c r="D4" s="38"/>
      <c r="E4" s="19"/>
      <c r="F4" s="5"/>
      <c r="G4" s="5"/>
      <c r="H4" s="5" t="s">
        <v>78</v>
      </c>
    </row>
    <row r="5" spans="2:8" ht="21.95" customHeight="1" x14ac:dyDescent="0.25">
      <c r="B5" s="53"/>
      <c r="C5" s="37"/>
      <c r="D5" s="38"/>
      <c r="E5" s="19"/>
      <c r="F5" s="5"/>
      <c r="G5" s="5"/>
      <c r="H5" s="2"/>
    </row>
    <row r="6" spans="2:8" ht="21.95" customHeight="1" x14ac:dyDescent="0.25">
      <c r="B6" s="53"/>
      <c r="C6" s="37"/>
      <c r="D6" s="38"/>
      <c r="E6" s="19"/>
      <c r="F6" s="5"/>
      <c r="G6" s="5"/>
      <c r="H6" s="2"/>
    </row>
    <row r="7" spans="2:8" ht="13.5" customHeight="1" x14ac:dyDescent="0.25">
      <c r="B7" s="1"/>
      <c r="C7" s="37"/>
      <c r="D7" s="38"/>
      <c r="E7" s="19"/>
      <c r="F7" s="5"/>
      <c r="G7" s="5"/>
      <c r="H7" s="5"/>
    </row>
    <row r="8" spans="2:8" ht="24" customHeight="1" x14ac:dyDescent="0.25">
      <c r="B8" s="1" t="s">
        <v>2</v>
      </c>
      <c r="C8" s="37"/>
      <c r="D8" s="38"/>
      <c r="E8" s="19"/>
      <c r="F8" s="5"/>
      <c r="G8" s="5"/>
      <c r="H8" s="5"/>
    </row>
    <row r="9" spans="2:8" ht="18.600000000000001" customHeight="1" x14ac:dyDescent="0.25">
      <c r="B9" s="16" t="s">
        <v>3</v>
      </c>
      <c r="C9" s="37"/>
      <c r="D9" s="38"/>
    </row>
    <row r="10" spans="2:8" ht="33" customHeight="1" x14ac:dyDescent="0.25">
      <c r="B10" s="17"/>
      <c r="C10" s="29"/>
      <c r="D10" s="28" t="s">
        <v>4</v>
      </c>
      <c r="E10" s="51" t="s">
        <v>88</v>
      </c>
      <c r="F10" s="51" t="s">
        <v>89</v>
      </c>
      <c r="G10" s="51" t="s">
        <v>90</v>
      </c>
      <c r="H10" s="52" t="s">
        <v>91</v>
      </c>
    </row>
    <row r="11" spans="2:8" ht="20.100000000000001" customHeight="1" x14ac:dyDescent="0.25">
      <c r="B11" s="58" t="s">
        <v>5</v>
      </c>
      <c r="C11" s="48" t="s">
        <v>6</v>
      </c>
      <c r="D11" s="49" t="s">
        <v>7</v>
      </c>
      <c r="E11" s="12">
        <v>10</v>
      </c>
      <c r="F11" s="12">
        <v>8</v>
      </c>
      <c r="G11" s="12">
        <v>8</v>
      </c>
      <c r="H11" s="12">
        <v>8</v>
      </c>
    </row>
    <row r="12" spans="2:8" ht="36" customHeight="1" x14ac:dyDescent="0.25">
      <c r="B12" s="59"/>
      <c r="C12" s="11" t="s">
        <v>8</v>
      </c>
      <c r="D12" s="8" t="s">
        <v>7</v>
      </c>
      <c r="E12" s="12">
        <v>5</v>
      </c>
      <c r="F12" s="12">
        <v>5</v>
      </c>
      <c r="G12" s="12">
        <v>5</v>
      </c>
      <c r="H12" s="12">
        <v>5</v>
      </c>
    </row>
    <row r="13" spans="2:8" ht="20.100000000000001" customHeight="1" x14ac:dyDescent="0.25">
      <c r="B13" s="60"/>
      <c r="C13" s="11" t="s">
        <v>9</v>
      </c>
      <c r="D13" s="8" t="s">
        <v>7</v>
      </c>
      <c r="E13" s="12">
        <v>1</v>
      </c>
      <c r="F13" s="12">
        <v>1</v>
      </c>
      <c r="G13" s="12">
        <v>1</v>
      </c>
      <c r="H13" s="12">
        <v>1</v>
      </c>
    </row>
    <row r="14" spans="2:8" ht="20.100000000000001" customHeight="1" x14ac:dyDescent="0.25">
      <c r="B14" s="65" t="s">
        <v>10</v>
      </c>
      <c r="C14" s="66"/>
      <c r="D14" s="9" t="s">
        <v>11</v>
      </c>
      <c r="E14" s="7">
        <v>12</v>
      </c>
      <c r="F14" s="7">
        <v>15</v>
      </c>
      <c r="G14" s="7">
        <v>13</v>
      </c>
      <c r="H14" s="7">
        <v>16</v>
      </c>
    </row>
    <row r="15" spans="2:8" ht="20.100000000000001" customHeight="1" x14ac:dyDescent="0.25">
      <c r="B15" s="63" t="s">
        <v>12</v>
      </c>
      <c r="C15" s="64"/>
      <c r="D15" s="8" t="s">
        <v>13</v>
      </c>
      <c r="E15" s="12">
        <v>100</v>
      </c>
      <c r="F15" s="12">
        <v>99</v>
      </c>
      <c r="G15" s="12">
        <v>100</v>
      </c>
      <c r="H15" s="12">
        <v>99.2</v>
      </c>
    </row>
    <row r="16" spans="2:8" ht="18" customHeight="1" x14ac:dyDescent="0.25">
      <c r="E16" s="21"/>
      <c r="F16" s="14"/>
      <c r="G16" s="14"/>
      <c r="H16" s="14"/>
    </row>
    <row r="17" spans="2:11" ht="18" customHeight="1" x14ac:dyDescent="0.25">
      <c r="B17" s="16" t="s">
        <v>14</v>
      </c>
    </row>
    <row r="18" spans="2:11" ht="33" customHeight="1" x14ac:dyDescent="0.25">
      <c r="B18" s="17"/>
      <c r="C18" s="29"/>
      <c r="D18" s="28" t="s">
        <v>4</v>
      </c>
      <c r="E18" s="51" t="s">
        <v>88</v>
      </c>
      <c r="F18" s="51" t="s">
        <v>89</v>
      </c>
      <c r="G18" s="51" t="s">
        <v>90</v>
      </c>
      <c r="H18" s="52" t="s">
        <v>91</v>
      </c>
    </row>
    <row r="19" spans="2:11" ht="41.45" customHeight="1" x14ac:dyDescent="0.25">
      <c r="B19" s="58" t="s">
        <v>93</v>
      </c>
      <c r="C19" s="11" t="s">
        <v>84</v>
      </c>
      <c r="D19" s="8" t="s">
        <v>7</v>
      </c>
      <c r="E19" s="12">
        <v>5</v>
      </c>
      <c r="F19" s="12">
        <v>5</v>
      </c>
      <c r="G19" s="12">
        <v>5</v>
      </c>
      <c r="H19" s="12">
        <v>5</v>
      </c>
    </row>
    <row r="20" spans="2:11" ht="41.45" customHeight="1" x14ac:dyDescent="0.25">
      <c r="B20" s="59"/>
      <c r="C20" s="11" t="s">
        <v>15</v>
      </c>
      <c r="D20" s="8" t="s">
        <v>7</v>
      </c>
      <c r="E20" s="12">
        <v>3</v>
      </c>
      <c r="F20" s="12">
        <v>3</v>
      </c>
      <c r="G20" s="12">
        <v>3</v>
      </c>
      <c r="H20" s="12">
        <v>3</v>
      </c>
    </row>
    <row r="21" spans="2:11" ht="41.45" customHeight="1" x14ac:dyDescent="0.25">
      <c r="B21" s="60"/>
      <c r="C21" s="11" t="s">
        <v>16</v>
      </c>
      <c r="D21" s="8" t="s">
        <v>7</v>
      </c>
      <c r="E21" s="12">
        <v>0</v>
      </c>
      <c r="F21" s="12">
        <v>0</v>
      </c>
      <c r="G21" s="12">
        <v>0</v>
      </c>
      <c r="H21" s="12">
        <v>0</v>
      </c>
    </row>
    <row r="22" spans="2:11" ht="20.100000000000001" customHeight="1" x14ac:dyDescent="0.25">
      <c r="B22" s="65" t="s">
        <v>17</v>
      </c>
      <c r="C22" s="66"/>
      <c r="D22" s="9" t="s">
        <v>11</v>
      </c>
      <c r="E22" s="7">
        <v>14</v>
      </c>
      <c r="F22" s="7">
        <v>14</v>
      </c>
      <c r="G22" s="7">
        <v>14</v>
      </c>
      <c r="H22" s="7">
        <v>14</v>
      </c>
    </row>
    <row r="23" spans="2:11" ht="20.100000000000001" customHeight="1" x14ac:dyDescent="0.25">
      <c r="B23" s="63" t="s">
        <v>94</v>
      </c>
      <c r="C23" s="64"/>
      <c r="D23" s="8" t="s">
        <v>13</v>
      </c>
      <c r="E23" s="12">
        <v>97</v>
      </c>
      <c r="F23" s="12">
        <v>97</v>
      </c>
      <c r="G23" s="12">
        <v>100</v>
      </c>
      <c r="H23" s="12">
        <v>100</v>
      </c>
      <c r="J23" s="22"/>
    </row>
    <row r="24" spans="2:11" ht="17.100000000000001" customHeight="1" x14ac:dyDescent="0.25">
      <c r="E24" s="21"/>
      <c r="F24" s="14"/>
      <c r="G24" s="14"/>
      <c r="H24" s="14"/>
      <c r="K24" s="22"/>
    </row>
    <row r="25" spans="2:11" ht="17.100000000000001" customHeight="1" x14ac:dyDescent="0.25">
      <c r="B25" s="16" t="s">
        <v>18</v>
      </c>
      <c r="J25" s="22"/>
      <c r="K25" s="22"/>
    </row>
    <row r="26" spans="2:11" ht="33" customHeight="1" x14ac:dyDescent="0.25">
      <c r="B26" s="17"/>
      <c r="C26" s="29"/>
      <c r="D26" s="28" t="s">
        <v>4</v>
      </c>
      <c r="E26" s="51" t="s">
        <v>88</v>
      </c>
      <c r="F26" s="51" t="s">
        <v>89</v>
      </c>
      <c r="G26" s="51" t="s">
        <v>90</v>
      </c>
      <c r="H26" s="52" t="s">
        <v>91</v>
      </c>
      <c r="I26" s="22"/>
      <c r="J26" s="22"/>
    </row>
    <row r="27" spans="2:11" ht="34.700000000000003" customHeight="1" x14ac:dyDescent="0.25">
      <c r="B27" s="58" t="s">
        <v>19</v>
      </c>
      <c r="C27" s="11" t="s">
        <v>83</v>
      </c>
      <c r="D27" s="8" t="s">
        <v>7</v>
      </c>
      <c r="E27" s="12">
        <v>6</v>
      </c>
      <c r="F27" s="12">
        <v>5</v>
      </c>
      <c r="G27" s="12">
        <v>5</v>
      </c>
      <c r="H27" s="12">
        <v>5</v>
      </c>
      <c r="I27" s="22"/>
      <c r="J27" s="22"/>
    </row>
    <row r="28" spans="2:11" ht="20.100000000000001" customHeight="1" x14ac:dyDescent="0.25">
      <c r="B28" s="60"/>
      <c r="C28" s="11" t="s">
        <v>20</v>
      </c>
      <c r="D28" s="8" t="s">
        <v>7</v>
      </c>
      <c r="E28" s="12">
        <v>4</v>
      </c>
      <c r="F28" s="12">
        <v>4</v>
      </c>
      <c r="G28" s="12">
        <v>4</v>
      </c>
      <c r="H28" s="12">
        <v>4</v>
      </c>
      <c r="I28" s="22"/>
      <c r="J28" s="22"/>
    </row>
    <row r="29" spans="2:11" ht="20.100000000000001" customHeight="1" x14ac:dyDescent="0.25">
      <c r="B29" s="67" t="s">
        <v>21</v>
      </c>
      <c r="C29" s="66"/>
      <c r="D29" s="9" t="s">
        <v>11</v>
      </c>
      <c r="E29" s="7">
        <v>8</v>
      </c>
      <c r="F29" s="7">
        <v>13</v>
      </c>
      <c r="G29" s="7">
        <v>9</v>
      </c>
      <c r="H29" s="7">
        <v>8</v>
      </c>
      <c r="I29" s="22"/>
      <c r="J29" s="22"/>
    </row>
    <row r="30" spans="2:11" ht="20.100000000000001" customHeight="1" x14ac:dyDescent="0.25">
      <c r="B30" s="63" t="s">
        <v>75</v>
      </c>
      <c r="C30" s="64"/>
      <c r="D30" s="8" t="s">
        <v>22</v>
      </c>
      <c r="E30" s="12">
        <v>100</v>
      </c>
      <c r="F30" s="12">
        <v>98</v>
      </c>
      <c r="G30" s="12">
        <v>100</v>
      </c>
      <c r="H30" s="12">
        <v>97.5</v>
      </c>
      <c r="I30" s="22"/>
      <c r="J30" s="22"/>
    </row>
    <row r="31" spans="2:11" ht="38.450000000000003" customHeight="1" x14ac:dyDescent="0.25">
      <c r="B31" s="61" t="s">
        <v>85</v>
      </c>
      <c r="C31" s="10" t="s">
        <v>86</v>
      </c>
      <c r="D31" s="9" t="s">
        <v>7</v>
      </c>
      <c r="E31" s="7">
        <v>7</v>
      </c>
      <c r="F31" s="7">
        <v>5</v>
      </c>
      <c r="G31" s="7">
        <v>5</v>
      </c>
      <c r="H31" s="7">
        <v>5</v>
      </c>
      <c r="I31" s="22"/>
      <c r="J31" s="22"/>
    </row>
    <row r="32" spans="2:11" ht="20.100000000000001" customHeight="1" x14ac:dyDescent="0.25">
      <c r="B32" s="62"/>
      <c r="C32" s="10" t="s">
        <v>23</v>
      </c>
      <c r="D32" s="9" t="s">
        <v>7</v>
      </c>
      <c r="E32" s="7">
        <v>5</v>
      </c>
      <c r="F32" s="7">
        <v>4</v>
      </c>
      <c r="G32" s="7">
        <v>4</v>
      </c>
      <c r="H32" s="7">
        <v>4</v>
      </c>
      <c r="I32" s="22"/>
      <c r="J32" s="22"/>
    </row>
    <row r="33" spans="2:10" ht="20.100000000000001" customHeight="1" x14ac:dyDescent="0.25">
      <c r="B33" s="63" t="s">
        <v>24</v>
      </c>
      <c r="C33" s="64"/>
      <c r="D33" s="8" t="s">
        <v>11</v>
      </c>
      <c r="E33" s="12">
        <v>6</v>
      </c>
      <c r="F33" s="12">
        <v>10</v>
      </c>
      <c r="G33" s="12">
        <v>8</v>
      </c>
      <c r="H33" s="12">
        <v>9</v>
      </c>
      <c r="I33" s="22"/>
      <c r="J33" s="22"/>
    </row>
    <row r="34" spans="2:10" ht="20.100000000000001" customHeight="1" x14ac:dyDescent="0.25">
      <c r="B34" s="65" t="s">
        <v>25</v>
      </c>
      <c r="C34" s="66"/>
      <c r="D34" s="9" t="s">
        <v>22</v>
      </c>
      <c r="E34" s="7">
        <v>100</v>
      </c>
      <c r="F34" s="7">
        <v>100</v>
      </c>
      <c r="G34" s="7">
        <v>100</v>
      </c>
      <c r="H34" s="7">
        <v>97.7</v>
      </c>
      <c r="I34" s="22"/>
      <c r="J34" s="22"/>
    </row>
    <row r="35" spans="2:10" ht="17.100000000000001" customHeight="1" x14ac:dyDescent="0.25">
      <c r="J35" s="22"/>
    </row>
    <row r="36" spans="2:10" ht="17.100000000000001" customHeight="1" x14ac:dyDescent="0.25">
      <c r="B36" s="16" t="s">
        <v>26</v>
      </c>
      <c r="J36" s="22"/>
    </row>
    <row r="37" spans="2:10" ht="33" customHeight="1" x14ac:dyDescent="0.25">
      <c r="B37" s="17"/>
      <c r="C37" s="29"/>
      <c r="D37" s="28" t="s">
        <v>4</v>
      </c>
      <c r="E37" s="51" t="s">
        <v>88</v>
      </c>
      <c r="F37" s="51" t="s">
        <v>89</v>
      </c>
      <c r="G37" s="51" t="s">
        <v>90</v>
      </c>
      <c r="H37" s="52" t="s">
        <v>91</v>
      </c>
      <c r="I37" s="22"/>
    </row>
    <row r="38" spans="2:10" ht="40.700000000000003" customHeight="1" x14ac:dyDescent="0.25">
      <c r="B38" s="11" t="s">
        <v>27</v>
      </c>
      <c r="C38" s="11" t="s">
        <v>28</v>
      </c>
      <c r="D38" s="6" t="s">
        <v>29</v>
      </c>
      <c r="E38" s="31">
        <v>352</v>
      </c>
      <c r="F38" s="31">
        <v>380</v>
      </c>
      <c r="G38" s="31">
        <v>431</v>
      </c>
      <c r="H38" s="12">
        <v>456</v>
      </c>
      <c r="I38" s="22"/>
    </row>
    <row r="39" spans="2:10" ht="42.6" customHeight="1" x14ac:dyDescent="0.25">
      <c r="B39" s="23" t="s">
        <v>30</v>
      </c>
      <c r="C39" s="23" t="s">
        <v>28</v>
      </c>
      <c r="D39" s="13" t="s">
        <v>29</v>
      </c>
      <c r="E39" s="32">
        <v>93</v>
      </c>
      <c r="F39" s="32">
        <v>93</v>
      </c>
      <c r="G39" s="32">
        <v>102</v>
      </c>
      <c r="H39" s="7">
        <v>105</v>
      </c>
    </row>
    <row r="40" spans="2:10" ht="75.599999999999994" customHeight="1" x14ac:dyDescent="0.25">
      <c r="B40" s="68" t="s">
        <v>31</v>
      </c>
      <c r="C40" s="64"/>
      <c r="D40" s="18" t="s">
        <v>79</v>
      </c>
      <c r="E40" s="33" t="s">
        <v>32</v>
      </c>
      <c r="F40" s="33" t="s">
        <v>33</v>
      </c>
      <c r="G40" s="50">
        <v>5.4166666666666669E-2</v>
      </c>
      <c r="H40" s="44">
        <v>5.486111111111111E-2</v>
      </c>
    </row>
    <row r="42" spans="2:10" ht="18" customHeight="1" x14ac:dyDescent="0.25">
      <c r="G42" s="5"/>
      <c r="H42" s="5"/>
    </row>
    <row r="43" spans="2:10" ht="24" customHeight="1" x14ac:dyDescent="0.25">
      <c r="B43" s="1" t="s">
        <v>34</v>
      </c>
      <c r="E43" s="19"/>
      <c r="F43" s="5"/>
    </row>
    <row r="44" spans="2:10" ht="33" customHeight="1" x14ac:dyDescent="0.25">
      <c r="B44" s="27"/>
      <c r="C44" s="39" t="s">
        <v>35</v>
      </c>
      <c r="D44" s="28" t="s">
        <v>4</v>
      </c>
      <c r="E44" s="51" t="s">
        <v>88</v>
      </c>
      <c r="F44" s="51" t="s">
        <v>89</v>
      </c>
      <c r="G44" s="51" t="s">
        <v>90</v>
      </c>
      <c r="H44" s="52" t="s">
        <v>91</v>
      </c>
    </row>
    <row r="45" spans="2:10" ht="61.7" customHeight="1" x14ac:dyDescent="0.25">
      <c r="B45" s="11" t="s">
        <v>36</v>
      </c>
      <c r="C45" s="11" t="s">
        <v>87</v>
      </c>
      <c r="D45" s="8" t="s">
        <v>37</v>
      </c>
      <c r="E45" s="12">
        <v>0</v>
      </c>
      <c r="F45" s="12">
        <v>1</v>
      </c>
      <c r="G45" s="12">
        <v>0</v>
      </c>
      <c r="H45" s="12">
        <v>0</v>
      </c>
    </row>
    <row r="46" spans="2:10" ht="37.700000000000003" customHeight="1" x14ac:dyDescent="0.25">
      <c r="B46" s="10" t="s">
        <v>38</v>
      </c>
      <c r="C46" s="10" t="s">
        <v>87</v>
      </c>
      <c r="D46" s="9" t="s">
        <v>37</v>
      </c>
      <c r="E46" s="7">
        <v>0</v>
      </c>
      <c r="F46" s="41">
        <v>0</v>
      </c>
      <c r="G46" s="7">
        <v>0</v>
      </c>
      <c r="H46" s="7">
        <v>0</v>
      </c>
    </row>
    <row r="47" spans="2:10" ht="37.700000000000003" customHeight="1" x14ac:dyDescent="0.25">
      <c r="B47" s="11" t="s">
        <v>39</v>
      </c>
      <c r="C47" s="11" t="s">
        <v>87</v>
      </c>
      <c r="D47" s="8" t="s">
        <v>37</v>
      </c>
      <c r="E47" s="12">
        <v>0</v>
      </c>
      <c r="F47" s="40">
        <v>0</v>
      </c>
      <c r="G47" s="12">
        <v>0</v>
      </c>
      <c r="H47" s="12">
        <v>0</v>
      </c>
    </row>
    <row r="48" spans="2:10" ht="37.700000000000003" customHeight="1" x14ac:dyDescent="0.25">
      <c r="B48" s="10" t="s">
        <v>40</v>
      </c>
      <c r="C48" s="10" t="s">
        <v>87</v>
      </c>
      <c r="D48" s="9" t="s">
        <v>37</v>
      </c>
      <c r="E48" s="7">
        <v>0</v>
      </c>
      <c r="F48" s="7">
        <v>0</v>
      </c>
      <c r="G48" s="7">
        <v>0</v>
      </c>
      <c r="H48" s="7">
        <v>0</v>
      </c>
    </row>
    <row r="49" spans="2:9" ht="35.25" customHeight="1" x14ac:dyDescent="0.25">
      <c r="B49" s="11" t="s">
        <v>76</v>
      </c>
      <c r="C49" s="11" t="s">
        <v>87</v>
      </c>
      <c r="D49" s="8" t="s">
        <v>41</v>
      </c>
      <c r="E49" s="45">
        <v>941</v>
      </c>
      <c r="F49" s="46">
        <v>1143</v>
      </c>
      <c r="G49" s="46">
        <v>1255</v>
      </c>
      <c r="H49" s="12">
        <v>1135</v>
      </c>
    </row>
    <row r="50" spans="2:9" ht="21" customHeight="1" x14ac:dyDescent="0.25">
      <c r="B50" s="73" t="s">
        <v>82</v>
      </c>
      <c r="C50" s="73"/>
      <c r="D50" s="73"/>
      <c r="E50" s="73"/>
      <c r="F50" s="73"/>
      <c r="G50" s="73"/>
      <c r="H50" s="73"/>
    </row>
    <row r="51" spans="2:9" ht="17.100000000000001" customHeight="1" x14ac:dyDescent="0.25"/>
    <row r="52" spans="2:9" ht="17.100000000000001" customHeight="1" x14ac:dyDescent="0.25">
      <c r="B52" s="30" t="s">
        <v>42</v>
      </c>
      <c r="C52" s="24"/>
      <c r="D52" s="25"/>
    </row>
    <row r="53" spans="2:9" ht="33" customHeight="1" x14ac:dyDescent="0.25">
      <c r="B53" s="17"/>
      <c r="C53" s="29"/>
      <c r="D53" s="28" t="s">
        <v>4</v>
      </c>
      <c r="E53" s="51" t="s">
        <v>88</v>
      </c>
      <c r="F53" s="51" t="s">
        <v>89</v>
      </c>
      <c r="G53" s="51" t="s">
        <v>90</v>
      </c>
      <c r="H53" s="52" t="s">
        <v>91</v>
      </c>
      <c r="I53" s="22"/>
    </row>
    <row r="54" spans="2:9" ht="19.5" customHeight="1" x14ac:dyDescent="0.25">
      <c r="B54" s="69" t="s">
        <v>43</v>
      </c>
      <c r="C54" s="70"/>
      <c r="D54" s="6" t="s">
        <v>29</v>
      </c>
      <c r="E54" s="12">
        <v>0</v>
      </c>
      <c r="F54" s="12">
        <v>0</v>
      </c>
      <c r="G54" s="12">
        <v>0</v>
      </c>
      <c r="H54" s="12">
        <v>0</v>
      </c>
    </row>
    <row r="55" spans="2:9" ht="36.6" customHeight="1" x14ac:dyDescent="0.25">
      <c r="B55" s="71" t="s">
        <v>44</v>
      </c>
      <c r="C55" s="72"/>
      <c r="D55" s="13" t="s">
        <v>29</v>
      </c>
      <c r="E55" s="7">
        <v>0</v>
      </c>
      <c r="F55" s="7">
        <v>0</v>
      </c>
      <c r="G55" s="7">
        <v>0</v>
      </c>
      <c r="H55" s="7">
        <v>0</v>
      </c>
    </row>
    <row r="56" spans="2:9" ht="36.6" customHeight="1" x14ac:dyDescent="0.25">
      <c r="B56" s="69" t="s">
        <v>45</v>
      </c>
      <c r="C56" s="70"/>
      <c r="D56" s="6" t="s">
        <v>29</v>
      </c>
      <c r="E56" s="26">
        <v>75.400000000000006</v>
      </c>
      <c r="F56" s="26">
        <v>84.1</v>
      </c>
      <c r="G56" s="26">
        <v>79.7</v>
      </c>
      <c r="H56" s="47">
        <v>85.9</v>
      </c>
    </row>
    <row r="57" spans="2:9" ht="36.6" customHeight="1" x14ac:dyDescent="0.25">
      <c r="B57" s="71" t="s">
        <v>46</v>
      </c>
      <c r="C57" s="72"/>
      <c r="D57" s="13" t="s">
        <v>29</v>
      </c>
      <c r="E57" s="7">
        <v>0</v>
      </c>
      <c r="F57" s="7">
        <v>0</v>
      </c>
      <c r="G57" s="7">
        <v>0</v>
      </c>
      <c r="H57" s="7">
        <v>0</v>
      </c>
    </row>
    <row r="58" spans="2:9" ht="20.100000000000001" customHeight="1" x14ac:dyDescent="0.25">
      <c r="B58" s="69" t="s">
        <v>28</v>
      </c>
      <c r="C58" s="70"/>
      <c r="D58" s="6" t="s">
        <v>29</v>
      </c>
      <c r="E58" s="26">
        <v>75.400000000000006</v>
      </c>
      <c r="F58" s="26">
        <f>SUM(F54:F57)</f>
        <v>84.1</v>
      </c>
      <c r="G58" s="26">
        <v>79.7</v>
      </c>
      <c r="H58" s="47">
        <v>85.9</v>
      </c>
    </row>
    <row r="59" spans="2:9" ht="17.100000000000001" customHeight="1" x14ac:dyDescent="0.25">
      <c r="B59" s="42"/>
      <c r="C59" s="42"/>
      <c r="D59" s="25"/>
      <c r="E59" s="43"/>
      <c r="F59" s="43"/>
      <c r="G59" s="43"/>
      <c r="H59" s="43"/>
    </row>
    <row r="60" spans="2:9" ht="18" customHeight="1" x14ac:dyDescent="0.25">
      <c r="B60" s="78" t="s">
        <v>47</v>
      </c>
      <c r="C60" s="78"/>
      <c r="D60" s="79" t="s">
        <v>48</v>
      </c>
      <c r="E60" s="79"/>
      <c r="F60" s="79"/>
      <c r="G60" s="79"/>
      <c r="H60" s="79"/>
    </row>
    <row r="61" spans="2:9" ht="108.95" customHeight="1" x14ac:dyDescent="0.25">
      <c r="B61" s="54" t="s">
        <v>49</v>
      </c>
      <c r="C61" s="54"/>
      <c r="D61" s="55" t="s">
        <v>50</v>
      </c>
      <c r="E61" s="55"/>
      <c r="F61" s="55"/>
      <c r="G61" s="55"/>
      <c r="H61" s="55"/>
    </row>
    <row r="62" spans="2:9" ht="142.5" customHeight="1" x14ac:dyDescent="0.25">
      <c r="B62" s="56" t="s">
        <v>51</v>
      </c>
      <c r="C62" s="56"/>
      <c r="D62" s="57" t="s">
        <v>52</v>
      </c>
      <c r="E62" s="57"/>
      <c r="F62" s="57"/>
      <c r="G62" s="57"/>
      <c r="H62" s="57"/>
    </row>
    <row r="63" spans="2:9" ht="108.6" customHeight="1" x14ac:dyDescent="0.25">
      <c r="B63" s="54" t="s">
        <v>53</v>
      </c>
      <c r="C63" s="54"/>
      <c r="D63" s="55" t="s">
        <v>54</v>
      </c>
      <c r="E63" s="55"/>
      <c r="F63" s="55"/>
      <c r="G63" s="55"/>
      <c r="H63" s="55"/>
    </row>
    <row r="64" spans="2:9" ht="114" customHeight="1" x14ac:dyDescent="0.25">
      <c r="B64" s="56" t="s">
        <v>55</v>
      </c>
      <c r="C64" s="56"/>
      <c r="D64" s="57" t="s">
        <v>56</v>
      </c>
      <c r="E64" s="57"/>
      <c r="F64" s="57"/>
      <c r="G64" s="57"/>
      <c r="H64" s="57"/>
    </row>
    <row r="65" spans="2:8" ht="95.1" customHeight="1" x14ac:dyDescent="0.25">
      <c r="B65" s="54" t="s">
        <v>57</v>
      </c>
      <c r="C65" s="54"/>
      <c r="D65" s="55" t="s">
        <v>58</v>
      </c>
      <c r="E65" s="55"/>
      <c r="F65" s="55"/>
      <c r="G65" s="55"/>
      <c r="H65" s="55"/>
    </row>
    <row r="66" spans="2:8" ht="141" customHeight="1" x14ac:dyDescent="0.25">
      <c r="B66" s="56" t="s">
        <v>59</v>
      </c>
      <c r="C66" s="56"/>
      <c r="D66" s="57" t="s">
        <v>60</v>
      </c>
      <c r="E66" s="57"/>
      <c r="F66" s="57"/>
      <c r="G66" s="57"/>
      <c r="H66" s="57"/>
    </row>
    <row r="67" spans="2:8" ht="152.44999999999999" customHeight="1" x14ac:dyDescent="0.25">
      <c r="B67" s="54" t="s">
        <v>61</v>
      </c>
      <c r="C67" s="54"/>
      <c r="D67" s="55" t="s">
        <v>62</v>
      </c>
      <c r="E67" s="55"/>
      <c r="F67" s="55"/>
      <c r="G67" s="55"/>
      <c r="H67" s="55"/>
    </row>
    <row r="68" spans="2:8" ht="99" customHeight="1" x14ac:dyDescent="0.25">
      <c r="B68" s="56" t="s">
        <v>63</v>
      </c>
      <c r="C68" s="56"/>
      <c r="D68" s="57" t="s">
        <v>64</v>
      </c>
      <c r="E68" s="57"/>
      <c r="F68" s="57"/>
      <c r="G68" s="57"/>
      <c r="H68" s="57"/>
    </row>
    <row r="69" spans="2:8" ht="102" customHeight="1" x14ac:dyDescent="0.25">
      <c r="B69" s="54" t="s">
        <v>65</v>
      </c>
      <c r="C69" s="54"/>
      <c r="D69" s="55" t="s">
        <v>66</v>
      </c>
      <c r="E69" s="55"/>
      <c r="F69" s="55"/>
      <c r="G69" s="55"/>
      <c r="H69" s="55"/>
    </row>
    <row r="70" spans="2:8" ht="101.1" customHeight="1" x14ac:dyDescent="0.25">
      <c r="B70" s="76" t="s">
        <v>67</v>
      </c>
      <c r="C70" s="77"/>
      <c r="D70" s="74" t="s">
        <v>68</v>
      </c>
      <c r="E70" s="75"/>
      <c r="F70" s="75"/>
      <c r="G70" s="75"/>
      <c r="H70" s="75"/>
    </row>
    <row r="73" spans="2:8" ht="24" customHeight="1" x14ac:dyDescent="0.25">
      <c r="B73" s="1" t="s">
        <v>69</v>
      </c>
      <c r="E73" s="19"/>
      <c r="F73" s="5"/>
      <c r="G73" s="5"/>
      <c r="H73" s="5"/>
    </row>
    <row r="74" spans="2:8" ht="33" customHeight="1" x14ac:dyDescent="0.25">
      <c r="B74" s="27"/>
      <c r="C74" s="39" t="s">
        <v>35</v>
      </c>
      <c r="D74" s="28" t="s">
        <v>4</v>
      </c>
      <c r="E74" s="51" t="s">
        <v>88</v>
      </c>
      <c r="F74" s="51" t="s">
        <v>89</v>
      </c>
      <c r="G74" s="51" t="s">
        <v>90</v>
      </c>
      <c r="H74" s="52" t="s">
        <v>91</v>
      </c>
    </row>
    <row r="75" spans="2:8" ht="70.349999999999994" customHeight="1" x14ac:dyDescent="0.25">
      <c r="B75" s="15" t="s">
        <v>70</v>
      </c>
      <c r="C75" s="15" t="s">
        <v>71</v>
      </c>
      <c r="D75" s="8" t="s">
        <v>37</v>
      </c>
      <c r="E75" s="34">
        <v>0</v>
      </c>
      <c r="F75" s="34">
        <v>2</v>
      </c>
      <c r="G75" s="34" t="s">
        <v>72</v>
      </c>
      <c r="H75" s="12">
        <v>0</v>
      </c>
    </row>
    <row r="76" spans="2:8" ht="99.95" customHeight="1" x14ac:dyDescent="0.25">
      <c r="B76" s="23" t="s">
        <v>80</v>
      </c>
      <c r="C76" s="23" t="s">
        <v>73</v>
      </c>
      <c r="D76" s="9" t="s">
        <v>37</v>
      </c>
      <c r="E76" s="36">
        <v>0</v>
      </c>
      <c r="F76" s="36">
        <v>0</v>
      </c>
      <c r="G76" s="36">
        <v>0</v>
      </c>
      <c r="H76" s="7">
        <v>0</v>
      </c>
    </row>
    <row r="77" spans="2:8" ht="99.95" customHeight="1" x14ac:dyDescent="0.25">
      <c r="B77" s="15" t="s">
        <v>81</v>
      </c>
      <c r="C77" s="15" t="s">
        <v>71</v>
      </c>
      <c r="D77" s="8" t="s">
        <v>37</v>
      </c>
      <c r="E77" s="35">
        <v>0</v>
      </c>
      <c r="F77" s="35">
        <v>0</v>
      </c>
      <c r="G77" s="35">
        <v>0</v>
      </c>
      <c r="H77" s="12">
        <v>0</v>
      </c>
    </row>
    <row r="78" spans="2:8" ht="18" customHeight="1" x14ac:dyDescent="0.25">
      <c r="B78" s="2" t="s">
        <v>74</v>
      </c>
    </row>
  </sheetData>
  <sheetProtection algorithmName="SHA-512" hashValue="A/ULKLJPND5gZ5Ul6R+rtg988C+v7BU6+sbIMcsq4HVt0EMY8YYgpkAnd0Mo86nMn14FrVwC6t4iGaPzBpC9OA==" saltValue="jGYqYOKw3PJBJCVD1Q+VzQ==" spinCount="100000" sheet="1" objects="1" scenarios="1"/>
  <mergeCells count="41">
    <mergeCell ref="D70:H70"/>
    <mergeCell ref="B70:C70"/>
    <mergeCell ref="B56:C56"/>
    <mergeCell ref="B57:C57"/>
    <mergeCell ref="B58:C58"/>
    <mergeCell ref="D65:H65"/>
    <mergeCell ref="B60:C60"/>
    <mergeCell ref="D60:H60"/>
    <mergeCell ref="B61:C61"/>
    <mergeCell ref="D61:H61"/>
    <mergeCell ref="B62:C62"/>
    <mergeCell ref="D62:H62"/>
    <mergeCell ref="B69:C69"/>
    <mergeCell ref="D69:H69"/>
    <mergeCell ref="B66:C66"/>
    <mergeCell ref="D66:H66"/>
    <mergeCell ref="B33:C33"/>
    <mergeCell ref="B34:C34"/>
    <mergeCell ref="B40:C40"/>
    <mergeCell ref="B54:C54"/>
    <mergeCell ref="B55:C55"/>
    <mergeCell ref="B50:H50"/>
    <mergeCell ref="B11:B13"/>
    <mergeCell ref="B19:B21"/>
    <mergeCell ref="B27:B28"/>
    <mergeCell ref="B31:B32"/>
    <mergeCell ref="B30:C30"/>
    <mergeCell ref="B14:C14"/>
    <mergeCell ref="B15:C15"/>
    <mergeCell ref="B22:C22"/>
    <mergeCell ref="B23:C23"/>
    <mergeCell ref="B29:C29"/>
    <mergeCell ref="B67:C67"/>
    <mergeCell ref="D67:H67"/>
    <mergeCell ref="B68:C68"/>
    <mergeCell ref="D68:H68"/>
    <mergeCell ref="B63:C63"/>
    <mergeCell ref="D63:H63"/>
    <mergeCell ref="B64:C64"/>
    <mergeCell ref="D64:H64"/>
    <mergeCell ref="B65:C65"/>
  </mergeCells>
  <phoneticPr fontId="3"/>
  <hyperlinks>
    <hyperlink ref="B61:C61" r:id="rId1" display="https://www.jbmia.or.jp/index.php" xr:uid="{FAACC285-2224-4DE1-B309-F3BBA738ECDD}"/>
    <hyperlink ref="B62:C62" r:id="rId2" display="https://www.jeita.or.jp/japanese/" xr:uid="{9EDA92E5-F969-4546-9E89-DCC1A46DCBEE}"/>
    <hyperlink ref="B63:C63" r:id="rId3" display="https://www.keidanren.or.jp/" xr:uid="{22364A6D-88DB-4120-A8D7-AE4F9DE0E2E7}"/>
    <hyperlink ref="B64:C64" r:id="rId4" display="https://www.doyukai.or.jp/" xr:uid="{9CA53E46-257E-4D94-B93D-B12FB2F2D930}"/>
    <hyperlink ref="B65:C65" r:id="rId5" display="https://www.jmcti.org/" xr:uid="{039BD5DC-D83C-4C81-935D-AB011C15F852}"/>
    <hyperlink ref="B66:C66" r:id="rId6" display="https://www.responsiblebusiness.org/" xr:uid="{5A29FC2E-C377-4658-B3F5-93493A989337}"/>
    <hyperlink ref="B67:C67" r:id="rId7" display="https://www.ungcjn.org/" xr:uid="{5DBA51D1-FA36-4A47-B879-672962654139}"/>
    <hyperlink ref="B68:C68" r:id="rId8" display="https://japan-clp.jp/" xr:uid="{1F6B3955-560F-4A57-8289-0DF3A54BE997}"/>
    <hyperlink ref="B69:C69" r:id="rId9" display="https://www.there100.org/" xr:uid="{82FDCC8D-D3B7-45A2-B41A-282C409AEF65}"/>
    <hyperlink ref="B70:C70" r:id="rId10" display="https://tacklinginequality.org/" xr:uid="{84A132BF-35AD-46C3-B473-9B44210FE717}"/>
    <hyperlink ref="B50:H50" r:id="rId11" location="section02" display="※行動規範違反(インシデント)件数は、こちら(https://jp.ricoh.com/sustainability/governance/risk#section02)を参照ください。" xr:uid="{0F721E6C-0F6A-4B0E-AC29-81F22546471C}"/>
    <hyperlink ref="B4" r:id="rId12" xr:uid="{92FABF95-2BBA-47CF-AE19-7C6A637F4C32}"/>
  </hyperlinks>
  <pageMargins left="0.70866141732283472" right="0.70866141732283472" top="0.74803149606299213" bottom="0.74803149606299213" header="0.31496062992125984" footer="0.31496062992125984"/>
  <pageSetup paperSize="9" scale="23" orientation="portrait" r:id="rId13"/>
  <drawing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357EF76B1AE4E84796D61FE504751" ma:contentTypeVersion="13" ma:contentTypeDescription="新しいドキュメントを作成します。" ma:contentTypeScope="" ma:versionID="3f800eb3862adf7572c64203d764f9e1">
  <xsd:schema xmlns:xsd="http://www.w3.org/2001/XMLSchema" xmlns:xs="http://www.w3.org/2001/XMLSchema" xmlns:p="http://schemas.microsoft.com/office/2006/metadata/properties" xmlns:ns2="618927f8-6e17-42d8-8a69-2a830c136041" xmlns:ns3="d9e5545a-520b-4549-9726-8bf44e5407a5" targetNamespace="http://schemas.microsoft.com/office/2006/metadata/properties" ma:root="true" ma:fieldsID="898682ade687293066e47a56b2000c39" ns2:_="" ns3:_="">
    <xsd:import namespace="618927f8-6e17-42d8-8a69-2a830c136041"/>
    <xsd:import namespace="d9e5545a-520b-4549-9726-8bf44e5407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927f8-6e17-42d8-8a69-2a830c1360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8025351e-2728-4284-826b-0482ed602b2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e5545a-520b-4549-9726-8bf44e5407a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a48b3c3-e471-4414-a445-8ec5933d1cad}" ma:internalName="TaxCatchAll" ma:showField="CatchAllData" ma:web="d9e5545a-520b-4549-9726-8bf44e5407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8927f8-6e17-42d8-8a69-2a830c136041">
      <Terms xmlns="http://schemas.microsoft.com/office/infopath/2007/PartnerControls"/>
    </lcf76f155ced4ddcb4097134ff3c332f>
    <TaxCatchAll xmlns="d9e5545a-520b-4549-9726-8bf44e5407a5" xsi:nil="true"/>
  </documentManagement>
</p:properties>
</file>

<file path=customXml/itemProps1.xml><?xml version="1.0" encoding="utf-8"?>
<ds:datastoreItem xmlns:ds="http://schemas.openxmlformats.org/officeDocument/2006/customXml" ds:itemID="{B1BE0AEB-A46C-4EEC-9249-8569AC6CD327}"/>
</file>

<file path=customXml/itemProps2.xml><?xml version="1.0" encoding="utf-8"?>
<ds:datastoreItem xmlns:ds="http://schemas.openxmlformats.org/officeDocument/2006/customXml" ds:itemID="{C53C1A8A-70B9-4281-AA25-8FF5F0158930}"/>
</file>

<file path=customXml/itemProps3.xml><?xml version="1.0" encoding="utf-8"?>
<ds:datastoreItem xmlns:ds="http://schemas.openxmlformats.org/officeDocument/2006/customXml" ds:itemID="{67BBE909-F8D7-41B2-B042-E95463EF3D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ガバナンスデータ</vt:lpstr>
      <vt:lpstr>ガバナンスデータ!Print_Area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2025-12-12T05:56:38Z</dcterms:created>
  <dcterms:modified xsi:type="dcterms:W3CDTF">2025-12-12T05:59:08Z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53700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0x010100D1F357EF76B1AE4E84796D61FE504751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