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713" documentId="8_{45B60CCA-604E-49EC-BAB3-525C41B38792}" xr6:coauthVersionLast="47" xr6:coauthVersionMax="47" xr10:uidLastSave="{ECE7BDE6-009A-4CA4-BB1F-78BD44898B19}"/>
  <workbookProtection workbookAlgorithmName="SHA-512" workbookHashValue="k1/UatIQ1LtAplf62Syba1Z1L4Dnqy+PZHxdPOKpNsQUhdfABag5Qn8cdUEjYQQXPBkR5s1R112As1fQ0kVH1A==" workbookSaltValue="NDtur15uDw60HEHecwOnaw==" workbookSpinCount="100000" lockStructure="1"/>
  <bookViews>
    <workbookView xWindow="21570" yWindow="-16320" windowWidth="29040" windowHeight="15720" xr2:uid="{9FEF34BD-E3ED-48D6-BC9C-B181544739F6}"/>
  </bookViews>
  <sheets>
    <sheet name="ガバナンスデータ" sheetId="18" r:id="rId1"/>
  </sheets>
  <definedNames>
    <definedName name="_xlnm._FilterDatabase" localSheetId="0" hidden="1">ガバナンスデータ!$B$12:$H$12</definedName>
    <definedName name="_xlnm.Print_Area" localSheetId="0">ガバナンスデータ!$A$1:$I$106</definedName>
    <definedName name="_xlnm.Print_Titles" localSheetId="0">ガバナンスデータ!$1:$2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8" l="1"/>
</calcChain>
</file>

<file path=xl/sharedStrings.xml><?xml version="1.0" encoding="utf-8"?>
<sst xmlns="http://schemas.openxmlformats.org/spreadsheetml/2006/main" count="203" uniqueCount="127">
  <si>
    <t>◆ Governance Data  ガバナンスデータ</t>
    <phoneticPr fontId="3"/>
  </si>
  <si>
    <t>Update: July 2026</t>
    <phoneticPr fontId="3"/>
  </si>
  <si>
    <t>更新：2026年7月</t>
    <rPh sb="0" eb="2">
      <t>コウシン</t>
    </rPh>
    <rPh sb="7" eb="8">
      <t>ネン</t>
    </rPh>
    <rPh sb="9" eb="10">
      <t>ガツ</t>
    </rPh>
    <phoneticPr fontId="3"/>
  </si>
  <si>
    <t>Corporate Governance</t>
    <phoneticPr fontId="3"/>
  </si>
  <si>
    <t>Refer to our website</t>
  </si>
  <si>
    <t>コーポレート・ガバナンス</t>
    <phoneticPr fontId="3"/>
  </si>
  <si>
    <t>詳しくはWebサイトへ</t>
    <rPh sb="0" eb="1">
      <t>クワ</t>
    </rPh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</si>
  <si>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Structure and skill matrix of officers</t>
    </r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</si>
  <si>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役員体制およびスキル一覧</t>
    </r>
    <phoneticPr fontId="3"/>
  </si>
  <si>
    <t>https://www.ricoh.com/sustainability/governance/outside_director</t>
    <phoneticPr fontId="3"/>
  </si>
  <si>
    <t>https://jp.ricoh.com/governance/outside_director</t>
    <phoneticPr fontId="3"/>
  </si>
  <si>
    <t>Board of Directors  取締役会</t>
    <phoneticPr fontId="3"/>
  </si>
  <si>
    <t>Unit 単位</t>
    <rPh sb="5" eb="7">
      <t>タンイ</t>
    </rPh>
    <phoneticPr fontId="3"/>
  </si>
  <si>
    <t>FY2022
2023年3月期</t>
    <rPh sb="11" eb="12">
      <t>ネン</t>
    </rPh>
    <rPh sb="13" eb="15">
      <t>ガツキ</t>
    </rPh>
    <phoneticPr fontId="3"/>
  </si>
  <si>
    <t>FY2023
2024年3月期</t>
    <rPh sb="11" eb="12">
      <t>ネン</t>
    </rPh>
    <rPh sb="13" eb="15">
      <t>ガツキ</t>
    </rPh>
    <phoneticPr fontId="3"/>
  </si>
  <si>
    <t>FY2024
2025年3月期</t>
    <rPh sb="11" eb="12">
      <t>ネン</t>
    </rPh>
    <rPh sb="13" eb="15">
      <t>ガツキ</t>
    </rPh>
    <phoneticPr fontId="3"/>
  </si>
  <si>
    <t>FY2025
2026年3月期</t>
    <rPh sb="11" eb="12">
      <t>ネン</t>
    </rPh>
    <rPh sb="13" eb="15">
      <t>ガツキ</t>
    </rPh>
    <phoneticPr fontId="3"/>
  </si>
  <si>
    <t>Board of directors structure 
(As of March 31 each year)
取締役会の構成（各年度3月末時点）</t>
    <phoneticPr fontId="3"/>
  </si>
  <si>
    <t>Board of directors  取締役</t>
    <rPh sb="20" eb="23">
      <t>トリシマリヤク</t>
    </rPh>
    <phoneticPr fontId="3"/>
  </si>
  <si>
    <t>person  人　</t>
    <rPh sb="8" eb="9">
      <t>ニン</t>
    </rPh>
    <phoneticPr fontId="3"/>
  </si>
  <si>
    <t>Outside / Independent directors
うち独立社外取締役</t>
    <rPh sb="34" eb="36">
      <t>ドクリツ</t>
    </rPh>
    <rPh sb="36" eb="38">
      <t>シャガイ</t>
    </rPh>
    <rPh sb="38" eb="41">
      <t>トリシマリヤク</t>
    </rPh>
    <phoneticPr fontId="3"/>
  </si>
  <si>
    <t>Female directors　うち女性取締役</t>
    <phoneticPr fontId="3"/>
  </si>
  <si>
    <t>Number of board meetings  取締役会開催回数</t>
    <phoneticPr fontId="3"/>
  </si>
  <si>
    <t>session  回</t>
  </si>
  <si>
    <t>Board meeting attendance  取締役会出席率</t>
    <phoneticPr fontId="3"/>
  </si>
  <si>
    <t>％</t>
    <phoneticPr fontId="3"/>
  </si>
  <si>
    <t>Audit and Supervisory Board  監査役会</t>
    <rPh sb="29" eb="32">
      <t>カンサヤク</t>
    </rPh>
    <rPh sb="32" eb="33">
      <t>カイ</t>
    </rPh>
    <phoneticPr fontId="3"/>
  </si>
  <si>
    <t>Audit &amp; supervisory board structure 
(As of March 31 each year)
監査役会の構成（各年度3月末時点）</t>
    <phoneticPr fontId="3"/>
  </si>
  <si>
    <t>Audit &amp; supervisory board members  
監査役</t>
    <phoneticPr fontId="3"/>
  </si>
  <si>
    <t>Outside audit &amp; supervisory board members　うち社外監査役</t>
    <phoneticPr fontId="3"/>
  </si>
  <si>
    <t>Female audit &amp; supervisory board members　うち女性監査役</t>
    <phoneticPr fontId="3"/>
  </si>
  <si>
    <t>Number of audit &amp; supervisory board meetings  監査役会開催回数</t>
    <phoneticPr fontId="3"/>
  </si>
  <si>
    <t>Audit &amp; supervisory board meeting attendance  監査役会出席率</t>
    <phoneticPr fontId="3"/>
  </si>
  <si>
    <t>Nomination Committee / Compensation Committee  指名・報酬委員会</t>
    <phoneticPr fontId="3"/>
  </si>
  <si>
    <t>Nomination committee structure (As of March 31 each year)
指名委員会の構成（各年度3月末時点）</t>
    <phoneticPr fontId="3"/>
  </si>
  <si>
    <t>Nomination committee members  
指名委員</t>
    <phoneticPr fontId="3"/>
  </si>
  <si>
    <t>Outside directors  うち社外取締役</t>
    <phoneticPr fontId="3"/>
  </si>
  <si>
    <t>Number of nomination committee meetings  指名委員会開催回数</t>
    <phoneticPr fontId="3"/>
  </si>
  <si>
    <t>Nomination committee meeting attendance  指名委員会出席率</t>
    <phoneticPr fontId="3"/>
  </si>
  <si>
    <t>％</t>
  </si>
  <si>
    <t>Compensation committee structure (As of March 31 each year)
報酬員会の構成（各年度3月末時点）</t>
    <phoneticPr fontId="3"/>
  </si>
  <si>
    <t>Compensation committee members  
報酬委員</t>
    <phoneticPr fontId="3"/>
  </si>
  <si>
    <t>Number of compensation committee meetings  報酬委員会開催回数</t>
    <phoneticPr fontId="3"/>
  </si>
  <si>
    <t>Compensation committee meeting attendance  報酬委員会出席率</t>
    <phoneticPr fontId="3"/>
  </si>
  <si>
    <t>Compensation  報酬</t>
    <phoneticPr fontId="3"/>
  </si>
  <si>
    <t>Compensation: Directors  取締役報酬</t>
    <phoneticPr fontId="3"/>
  </si>
  <si>
    <t>Total  合計</t>
    <rPh sb="7" eb="9">
      <t>ゴウケイ</t>
    </rPh>
    <phoneticPr fontId="3"/>
  </si>
  <si>
    <t>million yen  百万円</t>
    <rPh sb="13" eb="16">
      <t>ヒャクマンエン</t>
    </rPh>
    <phoneticPr fontId="3"/>
  </si>
  <si>
    <t>Compensation: Audit &amp; supervisory board members  監査役報酬</t>
    <phoneticPr fontId="3"/>
  </si>
  <si>
    <t>Compensation of all employees and CEO compensation
CEOと社員の報酬における格差</t>
    <phoneticPr fontId="3"/>
  </si>
  <si>
    <t>Average annual salary of employees : CEO
社員平均報酬：CEO報酬</t>
    <phoneticPr fontId="3"/>
  </si>
  <si>
    <t>1:17</t>
    <phoneticPr fontId="3"/>
  </si>
  <si>
    <t>Risk Management / Compliance</t>
    <phoneticPr fontId="3"/>
  </si>
  <si>
    <t>リスクマネジメント・コンプライアンス</t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</si>
  <si>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Ricoh Group code of conduct</t>
    </r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</si>
  <si>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リコーグループ企業行動規範</t>
    </r>
    <phoneticPr fontId="3"/>
  </si>
  <si>
    <t>https://www.ricoh.com/-/Media/Ricoh/Sites/com/sustainability/governance/compliance/code_of_conduct/pdf/code_of_conduct.pdf</t>
    <phoneticPr fontId="3"/>
  </si>
  <si>
    <t>https://jp.ricoh.com/-/Media/Ricoh/Sites/jp_ricoh/governance/compliance/code_of_conduct/pdf/code_of_conduct.pdf</t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</si>
  <si>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Number of code of conduct or ethics breaches </t>
    </r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</si>
  <si>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行動規範の違反（インシデント）件数</t>
    </r>
    <phoneticPr fontId="3"/>
  </si>
  <si>
    <t>https://www.ricoh.com/sustainability/governance/risk#section02</t>
    <phoneticPr fontId="3"/>
  </si>
  <si>
    <t>https://jp.ricoh.com/sustainability/governance/risk#section02</t>
    <phoneticPr fontId="3"/>
  </si>
  <si>
    <t>Boundary 対象範囲</t>
    <rPh sb="9" eb="11">
      <t>タイショウ</t>
    </rPh>
    <rPh sb="11" eb="13">
      <t>ハンイ</t>
    </rPh>
    <phoneticPr fontId="3"/>
  </si>
  <si>
    <t xml:space="preserve">Number of serious violations of law or incidents and accidents
重大な法令違反、事件・事故発生件数 </t>
    <phoneticPr fontId="3"/>
  </si>
  <si>
    <t>Ricoh Group (Global)  
グループ（グローバル）</t>
    <phoneticPr fontId="3"/>
  </si>
  <si>
    <t>case 件</t>
    <rPh sb="5" eb="6">
      <t>ケン</t>
    </rPh>
    <phoneticPr fontId="3"/>
  </si>
  <si>
    <t>Number of penalties for bribery and corruption  汚職贈収賄の件数</t>
    <phoneticPr fontId="3"/>
  </si>
  <si>
    <t>Cases of serious accidents involving products  重大製品事故件数</t>
    <phoneticPr fontId="3"/>
  </si>
  <si>
    <t>Number of anti-competitive practices  競争法違反行為</t>
    <phoneticPr fontId="3"/>
  </si>
  <si>
    <t>Number of whistleblowing cases
内部通報件数</t>
    <rPh sb="31" eb="37">
      <t>ナイブツウホウケンスウ</t>
    </rPh>
    <phoneticPr fontId="3"/>
  </si>
  <si>
    <t>Political contribution and other spendings　(Ricoh Group)   
政治献金およびその他の支出（リコーグループ）</t>
    <phoneticPr fontId="3"/>
  </si>
  <si>
    <t>Lobbying, interest representation or similar  ロビー活動等</t>
    <rPh sb="49" eb="51">
      <t>カツドウ</t>
    </rPh>
    <rPh sb="51" eb="52">
      <t>トウ</t>
    </rPh>
    <phoneticPr fontId="3"/>
  </si>
  <si>
    <t>Local, regional or national political campaigns / organizations / candidates  
政治活動・政治団体への支出</t>
    <phoneticPr fontId="3"/>
  </si>
  <si>
    <t>Trade associations or tax-exempt groups (ex. Think tanks)  
業界団体もしくは非課税団体（シンクタンクなど）</t>
    <rPh sb="60" eb="62">
      <t>ギョウカイ</t>
    </rPh>
    <rPh sb="62" eb="64">
      <t>ダンタイ</t>
    </rPh>
    <rPh sb="68" eb="71">
      <t>ヒカゼイ</t>
    </rPh>
    <rPh sb="71" eb="73">
      <t>ダンタイ</t>
    </rPh>
    <phoneticPr fontId="3"/>
  </si>
  <si>
    <r>
      <rPr>
        <sz val="12"/>
        <color rgb="FF000000"/>
        <rFont val="Meiryo UI"/>
        <family val="3"/>
        <charset val="128"/>
      </rPr>
      <t xml:space="preserve">Other (ex. Spending related to ballot measures or referendums)  
</t>
    </r>
    <r>
      <rPr>
        <sz val="12"/>
        <rFont val="Meiryo UI"/>
        <family val="3"/>
        <charset val="128"/>
      </rPr>
      <t>その他（投票法案または国民投票に関連する支出など）</t>
    </r>
    <phoneticPr fontId="3"/>
  </si>
  <si>
    <t>Tax Strategy</t>
    <phoneticPr fontId="3"/>
  </si>
  <si>
    <t>税務戦略</t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</si>
  <si>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Country-by-Country Reporting</t>
    </r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</si>
  <si>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国別報告事項</t>
    </r>
    <phoneticPr fontId="3"/>
  </si>
  <si>
    <t>https://www.ricoh.com/sustainability/governance/compliance#section09</t>
    <phoneticPr fontId="3"/>
  </si>
  <si>
    <t>https://jp.ricoh.com/governance/compliance#section09</t>
    <phoneticPr fontId="3"/>
  </si>
  <si>
    <t>Information Security/Data Privacy</t>
    <phoneticPr fontId="3"/>
  </si>
  <si>
    <t>情報セキュリティ／データプライバシー</t>
    <rPh sb="0" eb="2">
      <t>ジョウホウ</t>
    </rPh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</si>
  <si>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ISMS* certification status</t>
    </r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</si>
  <si>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ISMS*認証取得状況</t>
    </r>
    <rPh sb="11" eb="13">
      <t>ジョウキョウ</t>
    </rPh>
    <phoneticPr fontId="3"/>
  </si>
  <si>
    <t>https://www.ricoh.com/sustainability/governance/security/management/activity</t>
    <phoneticPr fontId="3"/>
  </si>
  <si>
    <t>https://jp.ricoh.com/sustainability/governance/security/management/activity</t>
    <phoneticPr fontId="3"/>
  </si>
  <si>
    <t>* ISMS: Information Security Management System</t>
    <phoneticPr fontId="3"/>
  </si>
  <si>
    <r>
      <t>Number of serious incidents and accidents involving information security  情報セキュリティ重大事件・事故件数　</t>
    </r>
    <r>
      <rPr>
        <b/>
        <sz val="12"/>
        <color rgb="FFFF0000"/>
        <rFont val="Meiryo UI"/>
        <family val="3"/>
        <charset val="128"/>
      </rPr>
      <t xml:space="preserve"> </t>
    </r>
    <phoneticPr fontId="3"/>
  </si>
  <si>
    <t>1*</t>
    <phoneticPr fontId="3"/>
  </si>
  <si>
    <t>Number of breaches of customer privacy (complaints from outside parties)  
顧客のプライバシー侵害に関する不服申立（外部当事者による申立）</t>
    <phoneticPr fontId="3"/>
  </si>
  <si>
    <t>Number of breaches of customer privacy (complaints from regulatory bodies)  
顧客のプライバシー侵害に関する不服申立（規制当局による申立）</t>
    <phoneticPr fontId="3"/>
  </si>
  <si>
    <t xml:space="preserve">* Data breach caused by unauthorized third-party access to the RICOH Drive cloud storage service  </t>
    <phoneticPr fontId="3"/>
  </si>
  <si>
    <t xml:space="preserve">   クラウドストレージサービス「RICOH Drive」の第三者不正アクセスによる情報流出</t>
    <phoneticPr fontId="3"/>
  </si>
  <si>
    <t>session  回</t>
    <phoneticPr fontId="3"/>
  </si>
  <si>
    <t>Publication date　</t>
  </si>
  <si>
    <t>発行時期</t>
  </si>
  <si>
    <t>July 2026 (Published every year as an annual report)</t>
    <phoneticPr fontId="3"/>
  </si>
  <si>
    <t>2026年7月（年次報告として毎年発行）</t>
    <phoneticPr fontId="3"/>
  </si>
  <si>
    <t>Reporting period　</t>
  </si>
  <si>
    <t>報告対象期間</t>
  </si>
  <si>
    <t>Scope of coverage</t>
  </si>
  <si>
    <t>報告対象組織</t>
  </si>
  <si>
    <t>Ricoh Company, Ltd. and its 246 subsidiaries and affiliates (Ricoh Group Global)</t>
  </si>
  <si>
    <t>株式会社リコーおよび連結子会社・関連子会社246社（リコーグループグローバル）</t>
  </si>
  <si>
    <t>Number of subsidiaries and affiliates  連結対象子会社・関連会社数</t>
    <rPh sb="39" eb="41">
      <t>レンケツ</t>
    </rPh>
    <rPh sb="41" eb="43">
      <t>タイショウ</t>
    </rPh>
    <rPh sb="43" eb="46">
      <t>コガイシャ</t>
    </rPh>
    <rPh sb="47" eb="52">
      <t>カンレンカイシャスウ</t>
    </rPh>
    <phoneticPr fontId="3"/>
  </si>
  <si>
    <t>Company  社</t>
    <rPh sb="9" eb="10">
      <t>シャ</t>
    </rPh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</si>
  <si>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Concept of sustainability </t>
    </r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</si>
  <si>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リコーグループのサステナビリティ</t>
    </r>
    <phoneticPr fontId="3"/>
  </si>
  <si>
    <t>https://www.ricoh.com/sustainability/sdgs/</t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</si>
  <si>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Materiality for the Ricoh Group </t>
    </r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</si>
  <si>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マテリアリティ（重要社会課題） </t>
    </r>
    <phoneticPr fontId="3"/>
  </si>
  <si>
    <t>https://jp.ricoh.com/sustainability/materiality/</t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</si>
  <si>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Resolving social issues through business </t>
    </r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</si>
  <si>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事業を通じた社会課題解決</t>
    </r>
    <phoneticPr fontId="3"/>
  </si>
  <si>
    <t>https://www.ricoh.com/sustainability/solve-social-issues</t>
    <phoneticPr fontId="3"/>
  </si>
  <si>
    <t>https://jp.ricoh.com/sustainability/solve-social-issues</t>
    <phoneticPr fontId="3"/>
  </si>
  <si>
    <t>FY2025 (April 1, 2025 to March 31, 2026) and prior years</t>
    <phoneticPr fontId="3"/>
  </si>
  <si>
    <t>2025年度（2025年4月1日～2026年3月31日）および過年度</t>
    <rPh sb="31" eb="34">
      <t>カネンド</t>
    </rPh>
    <phoneticPr fontId="3"/>
  </si>
  <si>
    <t>https://www.ricoh.com/sustainability/governance/governance</t>
    <phoneticPr fontId="3"/>
  </si>
  <si>
    <t>https://jp.ricoh.com/governance/governance</t>
    <phoneticPr fontId="3"/>
  </si>
  <si>
    <t>https://www.ricoh.com/sustainability/governance/compliance.html</t>
    <phoneticPr fontId="3"/>
  </si>
  <si>
    <t>https://jp.ricoh.com/governance/compliance.html</t>
    <phoneticPr fontId="3"/>
  </si>
  <si>
    <t>https://www.ricoh.com/sustainability/governance/security/management</t>
    <phoneticPr fontId="3"/>
  </si>
  <si>
    <t>https://jp.ricoh.com/sustainability/governance/security/management</t>
    <phoneticPr fontId="3"/>
  </si>
  <si>
    <t>https://www.ricoh.com/sustainability/materiality/</t>
    <phoneticPr fontId="3"/>
  </si>
  <si>
    <t>https://jp.ricoh.com/sustainability/sdgs/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</si>
</sst>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b/>
      <sz val="14"/>
      <color theme="1"/>
      <name val="Meiryo UI"/>
      <family val="3"/>
      <charset val="128"/>
    </font>
    <font>
      <sz val="6"/>
      <name val="Meiryo UI"/>
      <family val="2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u/>
      <sz val="11"/>
      <color theme="10"/>
      <name val="Meiryo UI"/>
      <family val="2"/>
      <charset val="128"/>
    </font>
    <font>
      <b/>
      <sz val="12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  <font>
      <sz val="12"/>
      <color rgb="FF4F8FAC"/>
      <name val="Meiryo UI"/>
      <family val="3"/>
      <charset val="128"/>
    </font>
    <font>
      <sz val="12"/>
      <color theme="10"/>
      <name val="Meiryo UI"/>
      <family val="3"/>
      <charset val="128"/>
    </font>
    <font>
      <u/>
      <sz val="11"/>
      <name val="Meiryo UI"/>
      <family val="3"/>
      <charset val="128"/>
    </font>
    <font>
      <b/>
      <strike/>
      <sz val="12"/>
      <color theme="1"/>
      <name val="Meiryo UI"/>
      <family val="3"/>
      <charset val="128"/>
    </font>
    <font>
      <strike/>
      <u/>
      <sz val="12"/>
      <color theme="10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2"/>
      <color rgb="FF000000"/>
      <name val="Meiryo UI"/>
      <family val="3"/>
      <charset val="128"/>
    </font>
    <font>
      <u/>
      <sz val="14"/>
      <color theme="10"/>
      <name val="Meiryo UI"/>
      <family val="3"/>
      <charset val="128"/>
    </font>
    <font>
      <u/>
      <sz val="12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2"/>
      <color rgb="FFC00000"/>
      <name val="Meiryo UI"/>
      <family val="3"/>
      <charset val="128"/>
    </font>
    <font>
      <u/>
      <sz val="12"/>
      <color theme="10"/>
      <name val="Meiryo UI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D4E1"/>
        <bgColor indexed="64"/>
      </patternFill>
    </fill>
    <fill>
      <patternFill patternType="solid">
        <fgColor rgb="FF64666A"/>
        <bgColor indexed="64"/>
      </patternFill>
    </fill>
  </fills>
  <borders count="16">
    <border>
      <left/>
      <right/>
      <top/>
      <bottom/>
      <diagonal/>
    </border>
    <border>
      <left style="thin">
        <color rgb="FF64666A"/>
      </left>
      <right style="thin">
        <color rgb="FF64666A"/>
      </right>
      <top style="thin">
        <color rgb="FF64666A"/>
      </top>
      <bottom style="thin">
        <color rgb="FF64666A"/>
      </bottom>
      <diagonal/>
    </border>
    <border>
      <left/>
      <right style="thin">
        <color rgb="FF64666A"/>
      </right>
      <top/>
      <bottom style="thin">
        <color rgb="FF64666A"/>
      </bottom>
      <diagonal/>
    </border>
    <border>
      <left style="thin">
        <color rgb="FF64666A"/>
      </left>
      <right style="thin">
        <color rgb="FF64666A"/>
      </right>
      <top/>
      <bottom style="thin">
        <color rgb="FF64666A"/>
      </bottom>
      <diagonal/>
    </border>
    <border>
      <left style="thin">
        <color rgb="FF64666A"/>
      </left>
      <right/>
      <top/>
      <bottom style="thin">
        <color rgb="FF64666A"/>
      </bottom>
      <diagonal/>
    </border>
    <border>
      <left/>
      <right style="thin">
        <color rgb="FF64666A"/>
      </right>
      <top style="thin">
        <color rgb="FF64666A"/>
      </top>
      <bottom style="thin">
        <color rgb="FF64666A"/>
      </bottom>
      <diagonal/>
    </border>
    <border>
      <left style="thin">
        <color rgb="FF64666A"/>
      </left>
      <right/>
      <top style="thin">
        <color rgb="FF64666A"/>
      </top>
      <bottom style="thin">
        <color rgb="FF64666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rgb="FF4F8FAC"/>
      </top>
      <bottom/>
      <diagonal/>
    </border>
    <border>
      <left/>
      <right/>
      <top/>
      <bottom style="thick">
        <color rgb="FF4F8FAC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64666A"/>
      </bottom>
      <diagonal/>
    </border>
    <border>
      <left/>
      <right style="thin">
        <color theme="0"/>
      </right>
      <top/>
      <bottom style="thin">
        <color rgb="FF64666A"/>
      </bottom>
      <diagonal/>
    </border>
    <border>
      <left/>
      <right/>
      <top style="thin">
        <color rgb="FF64666A"/>
      </top>
      <bottom style="thin">
        <color rgb="FF64666A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5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 shrinkToFit="1"/>
    </xf>
    <xf numFmtId="38" fontId="5" fillId="0" borderId="0" xfId="1" applyFont="1" applyAlignment="1" applyProtection="1">
      <alignment horizontal="right" vertical="center"/>
    </xf>
    <xf numFmtId="38" fontId="4" fillId="0" borderId="0" xfId="1" applyFont="1" applyAlignment="1" applyProtection="1">
      <alignment horizontal="right" vertical="center"/>
    </xf>
    <xf numFmtId="38" fontId="4" fillId="0" borderId="0" xfId="1" applyFont="1" applyAlignment="1" applyProtection="1">
      <alignment horizontal="center" vertical="center"/>
    </xf>
    <xf numFmtId="38" fontId="4" fillId="0" borderId="0" xfId="1" applyFont="1" applyFill="1" applyAlignment="1" applyProtection="1">
      <alignment horizontal="center" vertical="center"/>
    </xf>
    <xf numFmtId="0" fontId="4" fillId="0" borderId="0" xfId="0" applyFont="1">
      <alignment vertical="center"/>
    </xf>
    <xf numFmtId="38" fontId="5" fillId="0" borderId="0" xfId="10" applyNumberFormat="1" applyFont="1" applyAlignment="1" applyProtection="1">
      <alignment horizontal="right" vertical="center"/>
    </xf>
    <xf numFmtId="38" fontId="5" fillId="0" borderId="0" xfId="10" applyNumberFormat="1" applyFont="1" applyFill="1" applyAlignment="1" applyProtection="1">
      <alignment horizontal="right" vertical="center"/>
    </xf>
    <xf numFmtId="38" fontId="4" fillId="0" borderId="0" xfId="1" applyFont="1" applyFill="1" applyAlignment="1" applyProtection="1">
      <alignment horizontal="right" vertical="center"/>
    </xf>
    <xf numFmtId="0" fontId="15" fillId="4" borderId="9" xfId="0" applyFont="1" applyFill="1" applyBorder="1">
      <alignment vertical="center"/>
    </xf>
    <xf numFmtId="0" fontId="11" fillId="4" borderId="9" xfId="0" applyFont="1" applyFill="1" applyBorder="1" applyAlignment="1">
      <alignment horizontal="right" vertical="center" indent="1"/>
    </xf>
    <xf numFmtId="0" fontId="4" fillId="0" borderId="9" xfId="0" applyFont="1" applyBorder="1" applyAlignment="1">
      <alignment horizontal="right" vertical="center" indent="1"/>
    </xf>
    <xf numFmtId="0" fontId="4" fillId="0" borderId="9" xfId="0" applyFont="1" applyBorder="1">
      <alignment vertical="center"/>
    </xf>
    <xf numFmtId="38" fontId="4" fillId="0" borderId="9" xfId="1" applyFont="1" applyFill="1" applyBorder="1" applyAlignment="1" applyProtection="1">
      <alignment horizontal="right" vertical="center"/>
    </xf>
    <xf numFmtId="0" fontId="15" fillId="4" borderId="10" xfId="0" applyFont="1" applyFill="1" applyBorder="1">
      <alignment vertical="center"/>
    </xf>
    <xf numFmtId="0" fontId="11" fillId="4" borderId="10" xfId="0" applyFont="1" applyFill="1" applyBorder="1" applyAlignment="1">
      <alignment horizontal="right" vertical="center" indent="1"/>
    </xf>
    <xf numFmtId="0" fontId="4" fillId="0" borderId="10" xfId="0" applyFont="1" applyBorder="1" applyAlignment="1">
      <alignment horizontal="right" vertical="center" indent="1"/>
    </xf>
    <xf numFmtId="0" fontId="4" fillId="0" borderId="10" xfId="0" applyFont="1" applyBorder="1">
      <alignment vertical="center"/>
    </xf>
    <xf numFmtId="38" fontId="4" fillId="0" borderId="10" xfId="1" applyFont="1" applyFill="1" applyBorder="1" applyAlignment="1" applyProtection="1">
      <alignment horizontal="right" vertical="center"/>
    </xf>
    <xf numFmtId="0" fontId="5" fillId="0" borderId="0" xfId="0" applyFont="1">
      <alignment vertical="center"/>
    </xf>
    <xf numFmtId="38" fontId="5" fillId="0" borderId="0" xfId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right" vertical="center"/>
    </xf>
    <xf numFmtId="0" fontId="18" fillId="0" borderId="0" xfId="9" applyFont="1" applyFill="1" applyBorder="1" applyAlignment="1" applyProtection="1">
      <alignment vertical="center"/>
    </xf>
    <xf numFmtId="0" fontId="2" fillId="0" borderId="0" xfId="0" applyFont="1">
      <alignment vertical="center"/>
    </xf>
    <xf numFmtId="38" fontId="5" fillId="0" borderId="0" xfId="1" applyFont="1" applyFill="1" applyAlignment="1" applyProtection="1">
      <alignment horizontal="right" vertical="center"/>
    </xf>
    <xf numFmtId="0" fontId="6" fillId="5" borderId="0" xfId="0" applyFont="1" applyFill="1">
      <alignment vertical="center"/>
    </xf>
    <xf numFmtId="0" fontId="6" fillId="5" borderId="11" xfId="0" applyFont="1" applyFill="1" applyBorder="1">
      <alignment vertical="center"/>
    </xf>
    <xf numFmtId="0" fontId="6" fillId="5" borderId="12" xfId="0" applyFont="1" applyFill="1" applyBorder="1" applyAlignment="1">
      <alignment horizontal="center" vertical="center" shrinkToFit="1"/>
    </xf>
    <xf numFmtId="38" fontId="6" fillId="5" borderId="7" xfId="1" applyFont="1" applyFill="1" applyBorder="1" applyAlignment="1" applyProtection="1">
      <alignment horizontal="center" vertical="center" wrapText="1"/>
    </xf>
    <xf numFmtId="38" fontId="6" fillId="5" borderId="8" xfId="1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38" fontId="4" fillId="0" borderId="3" xfId="1" applyFont="1" applyFill="1" applyBorder="1" applyAlignment="1" applyProtection="1">
      <alignment horizontal="right" vertical="center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shrinkToFit="1"/>
    </xf>
    <xf numFmtId="38" fontId="4" fillId="0" borderId="1" xfId="1" applyFont="1" applyFill="1" applyBorder="1" applyAlignment="1" applyProtection="1">
      <alignment horizontal="right" vertical="center"/>
    </xf>
    <xf numFmtId="0" fontId="4" fillId="2" borderId="1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 vertical="center" shrinkToFit="1"/>
    </xf>
    <xf numFmtId="38" fontId="5" fillId="0" borderId="0" xfId="1" applyFont="1" applyBorder="1" applyAlignment="1" applyProtection="1">
      <alignment horizontal="right" vertical="center"/>
    </xf>
    <xf numFmtId="38" fontId="4" fillId="0" borderId="0" xfId="1" applyFont="1" applyBorder="1" applyAlignment="1" applyProtection="1">
      <alignment horizontal="right" vertic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38" fontId="5" fillId="0" borderId="0" xfId="1" applyFont="1" applyAlignment="1" applyProtection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38" fontId="4" fillId="0" borderId="1" xfId="1" quotePrefix="1" applyFont="1" applyFill="1" applyBorder="1" applyAlignment="1" applyProtection="1">
      <alignment horizontal="right" vertical="center"/>
    </xf>
    <xf numFmtId="20" fontId="4" fillId="3" borderId="1" xfId="1" applyNumberFormat="1" applyFont="1" applyFill="1" applyBorder="1" applyAlignment="1" applyProtection="1">
      <alignment horizontal="right" vertical="center"/>
    </xf>
    <xf numFmtId="20" fontId="4" fillId="0" borderId="1" xfId="1" applyNumberFormat="1" applyFont="1" applyFill="1" applyBorder="1" applyAlignment="1" applyProtection="1">
      <alignment horizontal="right" vertical="center"/>
    </xf>
    <xf numFmtId="20" fontId="4" fillId="0" borderId="0" xfId="1" applyNumberFormat="1" applyFont="1" applyFill="1" applyBorder="1" applyAlignment="1" applyProtection="1">
      <alignment horizontal="right" vertical="center"/>
    </xf>
    <xf numFmtId="0" fontId="24" fillId="4" borderId="9" xfId="0" applyFont="1" applyFill="1" applyBorder="1">
      <alignment vertical="center"/>
    </xf>
    <xf numFmtId="0" fontId="4" fillId="4" borderId="9" xfId="0" applyFont="1" applyFill="1" applyBorder="1">
      <alignment vertical="center"/>
    </xf>
    <xf numFmtId="0" fontId="24" fillId="4" borderId="10" xfId="0" applyFont="1" applyFill="1" applyBorder="1">
      <alignment vertical="center"/>
    </xf>
    <xf numFmtId="0" fontId="4" fillId="4" borderId="10" xfId="0" applyFont="1" applyFill="1" applyBorder="1">
      <alignment vertical="center"/>
    </xf>
    <xf numFmtId="0" fontId="5" fillId="0" borderId="0" xfId="9" applyFont="1" applyFill="1" applyBorder="1" applyAlignment="1" applyProtection="1">
      <alignment vertical="center"/>
    </xf>
    <xf numFmtId="0" fontId="14" fillId="0" borderId="0" xfId="9" applyFont="1" applyFill="1" applyBorder="1" applyAlignment="1" applyProtection="1">
      <alignment vertical="center"/>
    </xf>
    <xf numFmtId="0" fontId="19" fillId="0" borderId="0" xfId="9" applyFont="1" applyFill="1" applyBorder="1" applyAlignment="1" applyProtection="1">
      <alignment horizontal="left" vertical="center" wrapText="1"/>
    </xf>
    <xf numFmtId="0" fontId="16" fillId="0" borderId="0" xfId="9" applyFont="1" applyFill="1" applyBorder="1" applyAlignment="1" applyProtection="1">
      <alignment vertical="center"/>
    </xf>
    <xf numFmtId="0" fontId="6" fillId="5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1" applyNumberFormat="1" applyFont="1" applyFill="1" applyBorder="1" applyAlignment="1" applyProtection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NumberFormat="1" applyFont="1" applyFill="1" applyBorder="1" applyAlignment="1" applyProtection="1">
      <alignment horizontal="right" vertical="center"/>
    </xf>
    <xf numFmtId="38" fontId="4" fillId="0" borderId="1" xfId="1" applyFont="1" applyBorder="1" applyAlignment="1" applyProtection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shrinkToFit="1"/>
    </xf>
    <xf numFmtId="0" fontId="13" fillId="4" borderId="9" xfId="0" applyFont="1" applyFill="1" applyBorder="1" applyAlignment="1">
      <alignment horizontal="center" vertical="center" shrinkToFit="1"/>
    </xf>
    <xf numFmtId="38" fontId="5" fillId="4" borderId="9" xfId="1" applyFont="1" applyFill="1" applyBorder="1" applyAlignment="1" applyProtection="1">
      <alignment horizontal="center" vertical="center"/>
    </xf>
    <xf numFmtId="38" fontId="4" fillId="4" borderId="9" xfId="1" applyFont="1" applyFill="1" applyBorder="1" applyAlignment="1" applyProtection="1">
      <alignment horizontal="center" vertical="center"/>
    </xf>
    <xf numFmtId="0" fontId="13" fillId="4" borderId="10" xfId="0" applyFont="1" applyFill="1" applyBorder="1" applyAlignment="1">
      <alignment horizontal="center" vertical="center" shrinkToFit="1"/>
    </xf>
    <xf numFmtId="38" fontId="5" fillId="4" borderId="10" xfId="1" applyFont="1" applyFill="1" applyBorder="1" applyAlignment="1" applyProtection="1">
      <alignment horizontal="center" vertical="center"/>
    </xf>
    <xf numFmtId="38" fontId="4" fillId="4" borderId="10" xfId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 wrapText="1"/>
    </xf>
    <xf numFmtId="38" fontId="4" fillId="3" borderId="3" xfId="1" applyFont="1" applyFill="1" applyBorder="1" applyAlignment="1" applyProtection="1">
      <alignment horizontal="right" vertical="center"/>
    </xf>
    <xf numFmtId="38" fontId="4" fillId="2" borderId="1" xfId="1" applyFont="1" applyFill="1" applyBorder="1" applyAlignment="1" applyProtection="1">
      <alignment vertical="center"/>
    </xf>
    <xf numFmtId="0" fontId="5" fillId="0" borderId="1" xfId="0" applyFont="1" applyBorder="1" applyAlignment="1">
      <alignment vertical="center" wrapText="1"/>
    </xf>
    <xf numFmtId="38" fontId="4" fillId="3" borderId="1" xfId="1" applyFont="1" applyFill="1" applyBorder="1" applyAlignment="1" applyProtection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 shrinkToFit="1"/>
    </xf>
    <xf numFmtId="38" fontId="22" fillId="0" borderId="0" xfId="1" applyFont="1" applyAlignment="1" applyProtection="1">
      <alignment horizontal="center" vertical="center"/>
    </xf>
    <xf numFmtId="38" fontId="23" fillId="0" borderId="0" xfId="1" applyFont="1" applyAlignment="1" applyProtection="1">
      <alignment horizontal="center" vertical="center"/>
    </xf>
    <xf numFmtId="38" fontId="23" fillId="0" borderId="0" xfId="1" applyFont="1" applyFill="1" applyAlignment="1" applyProtection="1">
      <alignment horizontal="center" vertical="center"/>
    </xf>
    <xf numFmtId="0" fontId="22" fillId="0" borderId="0" xfId="0" applyFont="1">
      <alignment vertical="center"/>
    </xf>
    <xf numFmtId="0" fontId="27" fillId="0" borderId="0" xfId="9" applyFont="1" applyProtection="1">
      <alignment vertical="center"/>
    </xf>
    <xf numFmtId="0" fontId="18" fillId="0" borderId="0" xfId="9" applyFont="1" applyProtection="1">
      <alignment vertical="center"/>
    </xf>
    <xf numFmtId="38" fontId="4" fillId="0" borderId="4" xfId="1" applyFont="1" applyFill="1" applyBorder="1" applyAlignment="1" applyProtection="1">
      <alignment horizontal="right" vertical="center"/>
    </xf>
    <xf numFmtId="38" fontId="4" fillId="0" borderId="6" xfId="1" applyFont="1" applyFill="1" applyBorder="1" applyAlignment="1" applyProtection="1">
      <alignment horizontal="right" vertical="center"/>
    </xf>
    <xf numFmtId="38" fontId="4" fillId="2" borderId="6" xfId="1" applyFont="1" applyFill="1" applyBorder="1" applyAlignment="1" applyProtection="1">
      <alignment horizontal="right" vertical="center"/>
    </xf>
    <xf numFmtId="20" fontId="4" fillId="0" borderId="6" xfId="1" applyNumberFormat="1" applyFont="1" applyFill="1" applyBorder="1" applyAlignment="1" applyProtection="1">
      <alignment horizontal="right" vertical="center"/>
    </xf>
    <xf numFmtId="0" fontId="28" fillId="0" borderId="0" xfId="9" applyFont="1" applyFill="1" applyBorder="1" applyAlignment="1" applyProtection="1">
      <alignment vertical="center"/>
    </xf>
    <xf numFmtId="0" fontId="5" fillId="0" borderId="9" xfId="0" applyFont="1" applyBorder="1" applyAlignment="1">
      <alignment horizontal="right" vertical="center" indent="1"/>
    </xf>
    <xf numFmtId="0" fontId="5" fillId="0" borderId="10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2"/>
    </xf>
    <xf numFmtId="0" fontId="5" fillId="2" borderId="5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8" fontId="4" fillId="0" borderId="0" xfId="1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>
      <alignment horizontal="center" vertical="center" shrinkToFi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 shrinkToFit="1"/>
    </xf>
    <xf numFmtId="38" fontId="4" fillId="2" borderId="0" xfId="1" applyFont="1" applyFill="1" applyBorder="1" applyAlignment="1" applyProtection="1">
      <alignment horizontal="center" vertical="center"/>
    </xf>
    <xf numFmtId="38" fontId="4" fillId="2" borderId="0" xfId="1" applyFont="1" applyFill="1" applyAlignment="1" applyProtection="1">
      <alignment horizontal="center" vertical="center"/>
    </xf>
    <xf numFmtId="0" fontId="11" fillId="2" borderId="0" xfId="0" applyFont="1" applyFill="1">
      <alignment vertical="center"/>
    </xf>
    <xf numFmtId="0" fontId="29" fillId="2" borderId="0" xfId="0" applyFont="1" applyFill="1">
      <alignment vertical="center"/>
    </xf>
    <xf numFmtId="0" fontId="30" fillId="2" borderId="0" xfId="0" applyFont="1" applyFill="1">
      <alignment vertical="center"/>
    </xf>
    <xf numFmtId="0" fontId="31" fillId="2" borderId="0" xfId="0" applyFont="1" applyFill="1">
      <alignment vertical="center"/>
    </xf>
    <xf numFmtId="38" fontId="4" fillId="2" borderId="0" xfId="1" applyFont="1" applyFill="1" applyAlignment="1" applyProtection="1">
      <alignment vertical="center"/>
    </xf>
    <xf numFmtId="38" fontId="4" fillId="2" borderId="0" xfId="1" applyFont="1" applyFill="1" applyBorder="1" applyAlignment="1" applyProtection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38" fontId="5" fillId="2" borderId="1" xfId="1" applyFont="1" applyFill="1" applyBorder="1" applyAlignment="1" applyProtection="1">
      <alignment horizontal="right" vertical="center"/>
    </xf>
    <xf numFmtId="38" fontId="5" fillId="2" borderId="1" xfId="1" quotePrefix="1" applyFont="1" applyFill="1" applyBorder="1" applyAlignment="1" applyProtection="1">
      <alignment horizontal="right" vertical="center"/>
    </xf>
    <xf numFmtId="38" fontId="5" fillId="2" borderId="6" xfId="1" quotePrefix="1" applyFont="1" applyFill="1" applyBorder="1" applyAlignment="1" applyProtection="1">
      <alignment horizontal="right" vertical="center"/>
    </xf>
    <xf numFmtId="38" fontId="5" fillId="2" borderId="0" xfId="1" quotePrefix="1" applyFont="1" applyFill="1" applyBorder="1" applyAlignment="1" applyProtection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38" fontId="5" fillId="2" borderId="0" xfId="1" applyFont="1" applyFill="1" applyAlignment="1" applyProtection="1">
      <alignment horizontal="center" vertical="center"/>
    </xf>
    <xf numFmtId="38" fontId="5" fillId="2" borderId="0" xfId="1" applyFont="1" applyFill="1" applyAlignment="1" applyProtection="1">
      <alignment horizontal="right" vertical="center"/>
    </xf>
    <xf numFmtId="0" fontId="16" fillId="2" borderId="0" xfId="9" applyFont="1" applyFill="1" applyAlignment="1" applyProtection="1">
      <alignment vertical="center"/>
    </xf>
    <xf numFmtId="0" fontId="16" fillId="2" borderId="0" xfId="9" applyFont="1" applyFill="1">
      <alignment vertical="center"/>
    </xf>
    <xf numFmtId="0" fontId="20" fillId="0" borderId="0" xfId="0" applyFont="1">
      <alignment vertical="center"/>
    </xf>
    <xf numFmtId="0" fontId="21" fillId="0" borderId="0" xfId="9" applyFont="1" applyFill="1" applyProtection="1">
      <alignment vertical="center"/>
    </xf>
    <xf numFmtId="0" fontId="14" fillId="2" borderId="0" xfId="0" applyFont="1" applyFill="1">
      <alignment vertical="center"/>
    </xf>
    <xf numFmtId="0" fontId="16" fillId="0" borderId="9" xfId="9" applyFont="1" applyBorder="1" applyProtection="1">
      <alignment vertical="center"/>
    </xf>
    <xf numFmtId="0" fontId="16" fillId="0" borderId="10" xfId="9" applyFont="1" applyBorder="1" applyProtection="1">
      <alignment vertical="center"/>
    </xf>
    <xf numFmtId="0" fontId="33" fillId="0" borderId="9" xfId="9" applyFont="1" applyBorder="1" applyProtection="1">
      <alignment vertical="center"/>
    </xf>
    <xf numFmtId="38" fontId="33" fillId="0" borderId="9" xfId="9" applyNumberFormat="1" applyFont="1" applyFill="1" applyBorder="1" applyAlignment="1" applyProtection="1">
      <alignment horizontal="left" vertical="center"/>
    </xf>
    <xf numFmtId="38" fontId="16" fillId="0" borderId="10" xfId="9" applyNumberFormat="1" applyFont="1" applyFill="1" applyBorder="1" applyAlignment="1" applyProtection="1">
      <alignment horizontal="left" vertical="center"/>
    </xf>
    <xf numFmtId="0" fontId="33" fillId="2" borderId="0" xfId="9" applyFont="1" applyFill="1" applyAlignment="1" applyProtection="1">
      <alignment vertical="center"/>
    </xf>
    <xf numFmtId="0" fontId="16" fillId="0" borderId="0" xfId="9" applyFont="1" applyFill="1" applyBorder="1" applyAlignment="1" applyProtection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5" borderId="13" xfId="0" applyFont="1" applyFill="1" applyBorder="1">
      <alignment vertical="center"/>
    </xf>
    <xf numFmtId="0" fontId="4" fillId="5" borderId="14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1">
    <cellStyle name="Hyperlink" xfId="10" xr:uid="{D2888892-EE3F-40B6-96BD-776496C4E8F5}"/>
    <cellStyle name="ハイパーリンク" xfId="9" builtinId="8"/>
    <cellStyle name="ハイパーリンク 2" xfId="4" xr:uid="{1810F49E-4E50-4A06-8036-B6706A33CB0E}"/>
    <cellStyle name="ハイパーリンク 3" xfId="8" xr:uid="{083E46DB-E4E2-4F87-BDEA-6FD696344352}"/>
    <cellStyle name="桁区切り" xfId="1" builtinId="6"/>
    <cellStyle name="桁区切り 2" xfId="3" xr:uid="{738A64B0-F3DB-4446-AAAC-B2ECAA5109C1}"/>
    <cellStyle name="桁区切り 2 2" xfId="6" xr:uid="{617A7EA4-8E01-464C-9AB6-1932062AEAF4}"/>
    <cellStyle name="標準" xfId="0" builtinId="0"/>
    <cellStyle name="標準 2" xfId="2" xr:uid="{46CA9EE2-B236-4B4B-8197-80FE41AE5622}"/>
    <cellStyle name="標準 2 2" xfId="5" xr:uid="{D2A11567-6E41-4F96-9768-8B2E46D90840}"/>
    <cellStyle name="標準 3" xfId="7" xr:uid="{1419496F-5346-4EBF-8E8E-52A3A147382E}"/>
  </cellStyles>
  <dxfs count="0"/>
  <tableStyles count="0" defaultTableStyle="TableStyleMedium2" defaultPivotStyle="PivotStyleLight16"/>
  <colors>
    <mruColors>
      <color rgb="FF64666A"/>
      <color rgb="FF4F8FAC"/>
      <color rgb="FFB0D4F4"/>
      <color rgb="FF80D4E1"/>
      <color rgb="FF000099"/>
      <color rgb="FFFFFF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720197</xdr:colOff>
      <xdr:row>0</xdr:row>
      <xdr:rowOff>108479</xdr:rowOff>
    </xdr:from>
    <xdr:to>
      <xdr:col>7</xdr:col>
      <xdr:colOff>1218664</xdr:colOff>
      <xdr:row>1</xdr:row>
      <xdr:rowOff>360013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D95D71-CA8A-4CB1-8584-74893C938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530" y="108479"/>
          <a:ext cx="1863717" cy="484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icoh.com/sustainability/governance/security/management/activity" TargetMode="External"/><Relationship Id="rId13" Type="http://schemas.openxmlformats.org/officeDocument/2006/relationships/hyperlink" Target="https://www.ricoh.com/sustainability/solve-social-issues" TargetMode="External"/><Relationship Id="rId18" Type="http://schemas.openxmlformats.org/officeDocument/2006/relationships/hyperlink" Target="https://jp.ricoh.com/governance/compliance.html" TargetMode="External"/><Relationship Id="rId3" Type="http://schemas.openxmlformats.org/officeDocument/2006/relationships/hyperlink" Target="https://www.ricoh.com/-/Media/Ricoh/Sites/com/sustainability/governance/compliance/code_of_conduct/pdf/code_of_conduct.pdf" TargetMode="External"/><Relationship Id="rId21" Type="http://schemas.openxmlformats.org/officeDocument/2006/relationships/hyperlink" Target="https://www.ricoh.com/sustainability/materiality/" TargetMode="External"/><Relationship Id="rId7" Type="http://schemas.openxmlformats.org/officeDocument/2006/relationships/hyperlink" Target="https://jp.ricoh.com/sustainability/governance/security/management/activity" TargetMode="External"/><Relationship Id="rId12" Type="http://schemas.openxmlformats.org/officeDocument/2006/relationships/hyperlink" Target="https://jp.ricoh.com/sustainability/materiality/" TargetMode="External"/><Relationship Id="rId17" Type="http://schemas.openxmlformats.org/officeDocument/2006/relationships/hyperlink" Target="https://www.ricoh.com/sustainability/governance/compliance.html" TargetMode="External"/><Relationship Id="rId2" Type="http://schemas.openxmlformats.org/officeDocument/2006/relationships/hyperlink" Target="https://www.ricoh.com/sustainability/governance/outside_director" TargetMode="External"/><Relationship Id="rId16" Type="http://schemas.openxmlformats.org/officeDocument/2006/relationships/hyperlink" Target="https://jp.ricoh.com/governance/governance" TargetMode="External"/><Relationship Id="rId20" Type="http://schemas.openxmlformats.org/officeDocument/2006/relationships/hyperlink" Target="https://jp.ricoh.com/sustainability/governance/security/management" TargetMode="External"/><Relationship Id="rId1" Type="http://schemas.openxmlformats.org/officeDocument/2006/relationships/hyperlink" Target="https://jp.ricoh.com/governance/outside_director" TargetMode="External"/><Relationship Id="rId6" Type="http://schemas.openxmlformats.org/officeDocument/2006/relationships/hyperlink" Target="https://jp.ricoh.com/sustainability/governance/risk" TargetMode="External"/><Relationship Id="rId11" Type="http://schemas.openxmlformats.org/officeDocument/2006/relationships/hyperlink" Target="https://www.ricoh.com/sustainability/sdgs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www.ricoh.com/sustainability/governance/risk" TargetMode="External"/><Relationship Id="rId15" Type="http://schemas.openxmlformats.org/officeDocument/2006/relationships/hyperlink" Target="https://www.ricoh.com/sustainability/governance/governance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jp.ricoh.com/governance/compliance" TargetMode="External"/><Relationship Id="rId19" Type="http://schemas.openxmlformats.org/officeDocument/2006/relationships/hyperlink" Target="https://www.ricoh.com/sustainability/governance/security/management" TargetMode="External"/><Relationship Id="rId4" Type="http://schemas.openxmlformats.org/officeDocument/2006/relationships/hyperlink" Target="https://jp.ricoh.com/-/Media/Ricoh/Sites/jp_ricoh/governance/compliance/code_of_conduct/pdf/code_of_conduct.pdf" TargetMode="External"/><Relationship Id="rId9" Type="http://schemas.openxmlformats.org/officeDocument/2006/relationships/hyperlink" Target="https://www.ricoh.com/sustainability/governance/compliance" TargetMode="External"/><Relationship Id="rId14" Type="http://schemas.openxmlformats.org/officeDocument/2006/relationships/hyperlink" Target="https://jp.ricoh.com/sustainability/solve-social-issues" TargetMode="External"/><Relationship Id="rId22" Type="http://schemas.openxmlformats.org/officeDocument/2006/relationships/hyperlink" Target="https://jp.ricoh.com/sustainability/sdg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7BC6-D60C-4094-888C-CA16C4EE50E9}">
  <sheetPr>
    <pageSetUpPr fitToPage="1"/>
  </sheetPr>
  <dimension ref="A2:L106"/>
  <sheetViews>
    <sheetView showGridLines="0" tabSelected="1" view="pageBreakPreview" zoomScaleNormal="100" zoomScaleSheetLayoutView="100" workbookViewId="0"/>
  </sheetViews>
  <sheetFormatPr defaultColWidth="8.78515625" defaultRowHeight="18" customHeight="1" x14ac:dyDescent="0.35"/>
  <cols>
    <col min="1" max="1" width="3.140625" style="8" customWidth="1"/>
    <col min="2" max="2" width="35.78515625" style="8" customWidth="1"/>
    <col min="3" max="3" width="35.2109375" style="8" bestFit="1" customWidth="1"/>
    <col min="4" max="4" width="21.35546875" style="42" customWidth="1"/>
    <col min="5" max="5" width="15.35546875" style="50" customWidth="1"/>
    <col min="6" max="8" width="15.35546875" style="6" customWidth="1"/>
    <col min="9" max="9" width="3.140625" style="7" customWidth="1"/>
    <col min="10" max="16384" width="8.78515625" style="8"/>
  </cols>
  <sheetData>
    <row r="2" spans="2:9" ht="40.5" customHeight="1" x14ac:dyDescent="0.35">
      <c r="B2" s="1" t="s">
        <v>0</v>
      </c>
      <c r="C2" s="2"/>
      <c r="D2" s="3"/>
      <c r="E2" s="4"/>
      <c r="F2" s="5"/>
    </row>
    <row r="3" spans="2:9" ht="20.149999999999999" customHeight="1" x14ac:dyDescent="0.35">
      <c r="B3" s="134"/>
      <c r="C3" s="2"/>
      <c r="D3" s="3"/>
      <c r="E3" s="4"/>
      <c r="F3" s="5"/>
      <c r="G3" s="5"/>
      <c r="H3" s="9" t="s">
        <v>1</v>
      </c>
      <c r="I3" s="10"/>
    </row>
    <row r="4" spans="2:9" ht="20.149999999999999" customHeight="1" x14ac:dyDescent="0.35">
      <c r="B4" s="135"/>
      <c r="C4" s="2"/>
      <c r="D4" s="3"/>
      <c r="E4" s="4"/>
      <c r="F4" s="5"/>
      <c r="G4" s="5"/>
      <c r="H4" s="5" t="s">
        <v>2</v>
      </c>
      <c r="I4" s="11"/>
    </row>
    <row r="5" spans="2:9" ht="22" customHeight="1" thickBot="1" x14ac:dyDescent="0.4">
      <c r="B5" s="97"/>
      <c r="C5" s="2"/>
      <c r="D5" s="3"/>
      <c r="E5" s="4"/>
      <c r="F5" s="5"/>
      <c r="G5" s="5"/>
      <c r="H5" s="8"/>
      <c r="I5" s="8"/>
    </row>
    <row r="6" spans="2:9" ht="30" customHeight="1" thickTop="1" x14ac:dyDescent="0.35">
      <c r="B6" s="12" t="s">
        <v>3</v>
      </c>
      <c r="C6" s="13"/>
      <c r="D6" s="14" t="s">
        <v>4</v>
      </c>
      <c r="E6" s="137" t="s">
        <v>119</v>
      </c>
      <c r="F6" s="16"/>
      <c r="G6" s="16"/>
      <c r="H6" s="16"/>
      <c r="I6" s="11"/>
    </row>
    <row r="7" spans="2:9" ht="30" customHeight="1" thickBot="1" x14ac:dyDescent="0.4">
      <c r="B7" s="17" t="s">
        <v>5</v>
      </c>
      <c r="C7" s="18"/>
      <c r="D7" s="19" t="s">
        <v>6</v>
      </c>
      <c r="E7" s="138" t="s">
        <v>120</v>
      </c>
      <c r="F7" s="21"/>
      <c r="G7" s="21"/>
      <c r="H7" s="21"/>
      <c r="I7" s="11"/>
    </row>
    <row r="8" spans="2:9" ht="20.149999999999999" customHeight="1" thickTop="1" x14ac:dyDescent="0.35">
      <c r="B8" s="98"/>
      <c r="C8" s="2"/>
      <c r="D8" s="3"/>
      <c r="E8" s="4"/>
      <c r="F8" s="5"/>
      <c r="G8" s="5"/>
      <c r="H8" s="8"/>
      <c r="I8" s="8"/>
    </row>
    <row r="9" spans="2:9" ht="20.149999999999999" customHeight="1" x14ac:dyDescent="0.35">
      <c r="B9" s="22" t="s">
        <v>7</v>
      </c>
      <c r="D9" s="22" t="s">
        <v>8</v>
      </c>
      <c r="E9" s="23"/>
      <c r="F9" s="24"/>
      <c r="G9" s="24"/>
      <c r="H9" s="8"/>
      <c r="I9" s="8"/>
    </row>
    <row r="10" spans="2:9" ht="20.149999999999999" customHeight="1" x14ac:dyDescent="0.35">
      <c r="B10" s="25" t="s">
        <v>9</v>
      </c>
      <c r="D10" s="25" t="s">
        <v>10</v>
      </c>
      <c r="E10" s="23"/>
      <c r="F10" s="24"/>
      <c r="G10" s="24"/>
      <c r="H10" s="8"/>
      <c r="I10" s="8"/>
    </row>
    <row r="11" spans="2:9" ht="20.149999999999999" customHeight="1" x14ac:dyDescent="0.35">
      <c r="B11" s="26"/>
      <c r="C11" s="2"/>
      <c r="D11" s="3"/>
      <c r="E11" s="27"/>
      <c r="F11" s="5"/>
      <c r="G11" s="5"/>
      <c r="H11" s="5"/>
      <c r="I11" s="11"/>
    </row>
    <row r="12" spans="2:9" ht="40" customHeight="1" x14ac:dyDescent="0.35">
      <c r="B12" s="28" t="s">
        <v>11</v>
      </c>
      <c r="C12" s="29"/>
      <c r="D12" s="30" t="s">
        <v>12</v>
      </c>
      <c r="E12" s="31" t="s">
        <v>13</v>
      </c>
      <c r="F12" s="31" t="s">
        <v>14</v>
      </c>
      <c r="G12" s="32" t="s">
        <v>15</v>
      </c>
      <c r="H12" s="32" t="s">
        <v>16</v>
      </c>
      <c r="I12" s="33"/>
    </row>
    <row r="13" spans="2:9" ht="20.149999999999999" customHeight="1" x14ac:dyDescent="0.35">
      <c r="B13" s="159" t="s">
        <v>17</v>
      </c>
      <c r="C13" s="34" t="s">
        <v>18</v>
      </c>
      <c r="D13" s="35" t="s">
        <v>19</v>
      </c>
      <c r="E13" s="36">
        <v>8</v>
      </c>
      <c r="F13" s="36">
        <v>8</v>
      </c>
      <c r="G13" s="36">
        <v>8</v>
      </c>
      <c r="H13" s="99">
        <v>8</v>
      </c>
      <c r="I13" s="24"/>
    </row>
    <row r="14" spans="2:9" ht="40" customHeight="1" x14ac:dyDescent="0.35">
      <c r="B14" s="160"/>
      <c r="C14" s="37" t="s">
        <v>20</v>
      </c>
      <c r="D14" s="38" t="s">
        <v>19</v>
      </c>
      <c r="E14" s="39">
        <v>5</v>
      </c>
      <c r="F14" s="39">
        <v>5</v>
      </c>
      <c r="G14" s="39">
        <v>5</v>
      </c>
      <c r="H14" s="100">
        <v>5</v>
      </c>
      <c r="I14" s="24"/>
    </row>
    <row r="15" spans="2:9" ht="20.149999999999999" customHeight="1" x14ac:dyDescent="0.35">
      <c r="B15" s="160"/>
      <c r="C15" s="37" t="s">
        <v>21</v>
      </c>
      <c r="D15" s="38" t="s">
        <v>19</v>
      </c>
      <c r="E15" s="39">
        <v>1</v>
      </c>
      <c r="F15" s="39">
        <v>1</v>
      </c>
      <c r="G15" s="39">
        <v>1</v>
      </c>
      <c r="H15" s="100">
        <v>1</v>
      </c>
      <c r="I15" s="24"/>
    </row>
    <row r="16" spans="2:9" ht="20.149999999999999" customHeight="1" x14ac:dyDescent="0.35">
      <c r="B16" s="144" t="s">
        <v>22</v>
      </c>
      <c r="C16" s="145"/>
      <c r="D16" s="40" t="s">
        <v>94</v>
      </c>
      <c r="E16" s="41">
        <v>15</v>
      </c>
      <c r="F16" s="41">
        <v>13</v>
      </c>
      <c r="G16" s="41">
        <v>16</v>
      </c>
      <c r="H16" s="101">
        <v>15</v>
      </c>
      <c r="I16" s="24"/>
    </row>
    <row r="17" spans="2:9" ht="20.149999999999999" customHeight="1" x14ac:dyDescent="0.35">
      <c r="B17" s="148" t="s">
        <v>24</v>
      </c>
      <c r="C17" s="149"/>
      <c r="D17" s="38" t="s">
        <v>25</v>
      </c>
      <c r="E17" s="39">
        <v>99</v>
      </c>
      <c r="F17" s="39">
        <v>100</v>
      </c>
      <c r="G17" s="39">
        <v>99.2</v>
      </c>
      <c r="H17" s="100">
        <v>99</v>
      </c>
      <c r="I17" s="24"/>
    </row>
    <row r="18" spans="2:9" ht="20.149999999999999" customHeight="1" x14ac:dyDescent="0.35">
      <c r="E18" s="43"/>
      <c r="F18" s="44"/>
      <c r="G18" s="44"/>
      <c r="H18" s="44"/>
      <c r="I18" s="24"/>
    </row>
    <row r="19" spans="2:9" ht="40" customHeight="1" x14ac:dyDescent="0.35">
      <c r="B19" s="28" t="s">
        <v>26</v>
      </c>
      <c r="C19" s="29"/>
      <c r="D19" s="30" t="s">
        <v>12</v>
      </c>
      <c r="E19" s="31" t="s">
        <v>13</v>
      </c>
      <c r="F19" s="31" t="s">
        <v>14</v>
      </c>
      <c r="G19" s="32" t="s">
        <v>15</v>
      </c>
      <c r="H19" s="32" t="s">
        <v>16</v>
      </c>
      <c r="I19" s="33"/>
    </row>
    <row r="20" spans="2:9" ht="40" customHeight="1" x14ac:dyDescent="0.35">
      <c r="B20" s="159" t="s">
        <v>27</v>
      </c>
      <c r="C20" s="45" t="s">
        <v>28</v>
      </c>
      <c r="D20" s="35" t="s">
        <v>19</v>
      </c>
      <c r="E20" s="36">
        <v>5</v>
      </c>
      <c r="F20" s="36">
        <v>5</v>
      </c>
      <c r="G20" s="36">
        <v>5</v>
      </c>
      <c r="H20" s="99">
        <v>5</v>
      </c>
      <c r="I20" s="24"/>
    </row>
    <row r="21" spans="2:9" ht="40" customHeight="1" x14ac:dyDescent="0.35">
      <c r="B21" s="160"/>
      <c r="C21" s="37" t="s">
        <v>29</v>
      </c>
      <c r="D21" s="38" t="s">
        <v>19</v>
      </c>
      <c r="E21" s="39">
        <v>3</v>
      </c>
      <c r="F21" s="39">
        <v>3</v>
      </c>
      <c r="G21" s="39">
        <v>3</v>
      </c>
      <c r="H21" s="100">
        <v>3</v>
      </c>
      <c r="I21" s="24"/>
    </row>
    <row r="22" spans="2:9" ht="40" customHeight="1" x14ac:dyDescent="0.35">
      <c r="B22" s="160"/>
      <c r="C22" s="37" t="s">
        <v>30</v>
      </c>
      <c r="D22" s="38" t="s">
        <v>19</v>
      </c>
      <c r="E22" s="39">
        <v>0</v>
      </c>
      <c r="F22" s="39">
        <v>0</v>
      </c>
      <c r="G22" s="39">
        <v>0</v>
      </c>
      <c r="H22" s="100">
        <v>0</v>
      </c>
      <c r="I22" s="24"/>
    </row>
    <row r="23" spans="2:9" ht="20.149999999999999" customHeight="1" x14ac:dyDescent="0.35">
      <c r="B23" s="144" t="s">
        <v>31</v>
      </c>
      <c r="C23" s="145"/>
      <c r="D23" s="40" t="s">
        <v>23</v>
      </c>
      <c r="E23" s="41">
        <v>14</v>
      </c>
      <c r="F23" s="41">
        <v>14</v>
      </c>
      <c r="G23" s="41">
        <v>14</v>
      </c>
      <c r="H23" s="101">
        <v>13</v>
      </c>
      <c r="I23" s="24"/>
    </row>
    <row r="24" spans="2:9" ht="20.149999999999999" customHeight="1" x14ac:dyDescent="0.35">
      <c r="B24" s="148" t="s">
        <v>32</v>
      </c>
      <c r="C24" s="149"/>
      <c r="D24" s="38" t="s">
        <v>25</v>
      </c>
      <c r="E24" s="39">
        <v>97</v>
      </c>
      <c r="F24" s="39">
        <v>100</v>
      </c>
      <c r="G24" s="39">
        <v>100</v>
      </c>
      <c r="H24" s="100">
        <v>100</v>
      </c>
      <c r="I24" s="24"/>
    </row>
    <row r="25" spans="2:9" ht="20.149999999999999" customHeight="1" x14ac:dyDescent="0.35">
      <c r="E25" s="43"/>
      <c r="F25" s="44"/>
      <c r="G25" s="44"/>
      <c r="H25" s="44"/>
      <c r="I25" s="24"/>
    </row>
    <row r="26" spans="2:9" ht="40" customHeight="1" x14ac:dyDescent="0.35">
      <c r="B26" s="28" t="s">
        <v>33</v>
      </c>
      <c r="C26" s="29"/>
      <c r="D26" s="30" t="s">
        <v>12</v>
      </c>
      <c r="E26" s="31" t="s">
        <v>13</v>
      </c>
      <c r="F26" s="31" t="s">
        <v>14</v>
      </c>
      <c r="G26" s="32" t="s">
        <v>15</v>
      </c>
      <c r="H26" s="32" t="s">
        <v>16</v>
      </c>
      <c r="I26" s="33"/>
    </row>
    <row r="27" spans="2:9" ht="40" customHeight="1" x14ac:dyDescent="0.35">
      <c r="B27" s="159" t="s">
        <v>34</v>
      </c>
      <c r="C27" s="46" t="s">
        <v>35</v>
      </c>
      <c r="D27" s="35" t="s">
        <v>19</v>
      </c>
      <c r="E27" s="36">
        <v>5</v>
      </c>
      <c r="F27" s="36">
        <v>5</v>
      </c>
      <c r="G27" s="36">
        <v>5</v>
      </c>
      <c r="H27" s="99">
        <v>6</v>
      </c>
      <c r="I27" s="24"/>
    </row>
    <row r="28" spans="2:9" ht="20.149999999999999" customHeight="1" x14ac:dyDescent="0.35">
      <c r="B28" s="160"/>
      <c r="C28" s="47" t="s">
        <v>36</v>
      </c>
      <c r="D28" s="38" t="s">
        <v>19</v>
      </c>
      <c r="E28" s="39">
        <v>4</v>
      </c>
      <c r="F28" s="39">
        <v>4</v>
      </c>
      <c r="G28" s="39">
        <v>4</v>
      </c>
      <c r="H28" s="100">
        <v>5</v>
      </c>
      <c r="I28" s="24"/>
    </row>
    <row r="29" spans="2:9" ht="20.149999999999999" customHeight="1" x14ac:dyDescent="0.35">
      <c r="B29" s="161" t="s">
        <v>37</v>
      </c>
      <c r="C29" s="162"/>
      <c r="D29" s="40" t="s">
        <v>23</v>
      </c>
      <c r="E29" s="41">
        <v>13</v>
      </c>
      <c r="F29" s="41">
        <v>9</v>
      </c>
      <c r="G29" s="41">
        <v>8</v>
      </c>
      <c r="H29" s="101">
        <v>10</v>
      </c>
      <c r="I29" s="24"/>
    </row>
    <row r="30" spans="2:9" ht="20.149999999999999" customHeight="1" x14ac:dyDescent="0.35">
      <c r="B30" s="163" t="s">
        <v>38</v>
      </c>
      <c r="C30" s="164"/>
      <c r="D30" s="38" t="s">
        <v>39</v>
      </c>
      <c r="E30" s="39">
        <v>98</v>
      </c>
      <c r="F30" s="39">
        <v>100</v>
      </c>
      <c r="G30" s="39">
        <v>97.5</v>
      </c>
      <c r="H30" s="100">
        <v>98</v>
      </c>
      <c r="I30" s="24"/>
    </row>
    <row r="31" spans="2:9" ht="40" customHeight="1" x14ac:dyDescent="0.35">
      <c r="B31" s="165" t="s">
        <v>40</v>
      </c>
      <c r="C31" s="48" t="s">
        <v>41</v>
      </c>
      <c r="D31" s="40" t="s">
        <v>19</v>
      </c>
      <c r="E31" s="41">
        <v>5</v>
      </c>
      <c r="F31" s="41">
        <v>5</v>
      </c>
      <c r="G31" s="41">
        <v>5</v>
      </c>
      <c r="H31" s="101">
        <v>5</v>
      </c>
      <c r="I31" s="24"/>
    </row>
    <row r="32" spans="2:9" ht="20.149999999999999" customHeight="1" x14ac:dyDescent="0.35">
      <c r="B32" s="165"/>
      <c r="C32" s="49" t="s">
        <v>36</v>
      </c>
      <c r="D32" s="40" t="s">
        <v>19</v>
      </c>
      <c r="E32" s="41">
        <v>4</v>
      </c>
      <c r="F32" s="41">
        <v>4</v>
      </c>
      <c r="G32" s="41">
        <v>4</v>
      </c>
      <c r="H32" s="101">
        <v>5</v>
      </c>
      <c r="I32" s="24"/>
    </row>
    <row r="33" spans="2:9" ht="20.149999999999999" customHeight="1" x14ac:dyDescent="0.35">
      <c r="B33" s="148" t="s">
        <v>42</v>
      </c>
      <c r="C33" s="149"/>
      <c r="D33" s="38" t="s">
        <v>23</v>
      </c>
      <c r="E33" s="39">
        <v>10</v>
      </c>
      <c r="F33" s="39">
        <v>8</v>
      </c>
      <c r="G33" s="39">
        <v>9</v>
      </c>
      <c r="H33" s="100">
        <v>9</v>
      </c>
      <c r="I33" s="24"/>
    </row>
    <row r="34" spans="2:9" ht="20.149999999999999" customHeight="1" x14ac:dyDescent="0.35">
      <c r="B34" s="144" t="s">
        <v>43</v>
      </c>
      <c r="C34" s="145"/>
      <c r="D34" s="40" t="s">
        <v>39</v>
      </c>
      <c r="E34" s="41">
        <v>100</v>
      </c>
      <c r="F34" s="41">
        <v>100</v>
      </c>
      <c r="G34" s="41">
        <v>97.7</v>
      </c>
      <c r="H34" s="101">
        <v>98</v>
      </c>
      <c r="I34" s="24"/>
    </row>
    <row r="35" spans="2:9" ht="20.149999999999999" customHeight="1" x14ac:dyDescent="0.35"/>
    <row r="36" spans="2:9" ht="40" customHeight="1" x14ac:dyDescent="0.35">
      <c r="B36" s="28" t="s">
        <v>44</v>
      </c>
      <c r="C36" s="29"/>
      <c r="D36" s="30" t="s">
        <v>12</v>
      </c>
      <c r="E36" s="31" t="s">
        <v>13</v>
      </c>
      <c r="F36" s="31" t="s">
        <v>14</v>
      </c>
      <c r="G36" s="32" t="s">
        <v>15</v>
      </c>
      <c r="H36" s="32" t="s">
        <v>16</v>
      </c>
      <c r="I36" s="33"/>
    </row>
    <row r="37" spans="2:9" ht="20.149999999999999" customHeight="1" x14ac:dyDescent="0.35">
      <c r="B37" s="51" t="s">
        <v>45</v>
      </c>
      <c r="C37" s="45" t="s">
        <v>46</v>
      </c>
      <c r="D37" s="52" t="s">
        <v>47</v>
      </c>
      <c r="E37" s="36">
        <v>380</v>
      </c>
      <c r="F37" s="36">
        <v>431</v>
      </c>
      <c r="G37" s="36">
        <v>456</v>
      </c>
      <c r="H37" s="99">
        <v>441</v>
      </c>
      <c r="I37" s="24"/>
    </row>
    <row r="38" spans="2:9" ht="40" customHeight="1" x14ac:dyDescent="0.35">
      <c r="B38" s="108" t="s">
        <v>48</v>
      </c>
      <c r="C38" s="48" t="s">
        <v>46</v>
      </c>
      <c r="D38" s="53" t="s">
        <v>47</v>
      </c>
      <c r="E38" s="41">
        <v>93</v>
      </c>
      <c r="F38" s="41">
        <v>102</v>
      </c>
      <c r="G38" s="41">
        <v>105</v>
      </c>
      <c r="H38" s="101">
        <v>105</v>
      </c>
      <c r="I38" s="24"/>
    </row>
    <row r="39" spans="2:9" ht="60" customHeight="1" x14ac:dyDescent="0.35">
      <c r="B39" s="150" t="s">
        <v>49</v>
      </c>
      <c r="C39" s="149"/>
      <c r="D39" s="54" t="s">
        <v>50</v>
      </c>
      <c r="E39" s="55" t="s">
        <v>51</v>
      </c>
      <c r="F39" s="56">
        <v>5.4166666666666669E-2</v>
      </c>
      <c r="G39" s="57">
        <v>5.486111111111111E-2</v>
      </c>
      <c r="H39" s="102">
        <v>5.5555555555555552E-2</v>
      </c>
      <c r="I39" s="58"/>
    </row>
    <row r="40" spans="2:9" ht="20.149999999999999" customHeight="1" x14ac:dyDescent="0.35"/>
    <row r="41" spans="2:9" ht="20.149999999999999" customHeight="1" thickBot="1" x14ac:dyDescent="0.4">
      <c r="G41" s="5"/>
      <c r="H41" s="5"/>
      <c r="I41" s="11"/>
    </row>
    <row r="42" spans="2:9" ht="30" customHeight="1" thickTop="1" x14ac:dyDescent="0.35">
      <c r="B42" s="59" t="s">
        <v>52</v>
      </c>
      <c r="C42" s="60"/>
      <c r="D42" s="104" t="s">
        <v>4</v>
      </c>
      <c r="E42" s="139" t="s">
        <v>121</v>
      </c>
      <c r="F42" s="15"/>
      <c r="G42" s="15"/>
      <c r="H42" s="15"/>
      <c r="I42" s="11"/>
    </row>
    <row r="43" spans="2:9" ht="30" customHeight="1" thickBot="1" x14ac:dyDescent="0.4">
      <c r="B43" s="61" t="s">
        <v>53</v>
      </c>
      <c r="C43" s="62"/>
      <c r="D43" s="105" t="s">
        <v>6</v>
      </c>
      <c r="E43" s="138" t="s">
        <v>122</v>
      </c>
      <c r="F43" s="20"/>
      <c r="G43" s="20"/>
      <c r="H43" s="20"/>
      <c r="I43" s="11"/>
    </row>
    <row r="44" spans="2:9" ht="20.149999999999999" customHeight="1" thickTop="1" x14ac:dyDescent="0.35"/>
    <row r="45" spans="2:9" ht="16" x14ac:dyDescent="0.35">
      <c r="B45" s="22" t="s">
        <v>54</v>
      </c>
      <c r="D45" s="22" t="s">
        <v>55</v>
      </c>
      <c r="E45" s="23"/>
      <c r="F45" s="24"/>
      <c r="G45" s="24"/>
      <c r="H45" s="8"/>
      <c r="I45" s="8"/>
    </row>
    <row r="46" spans="2:9" ht="48" customHeight="1" x14ac:dyDescent="0.35">
      <c r="B46" s="143" t="s">
        <v>56</v>
      </c>
      <c r="C46" s="143"/>
      <c r="D46" s="143" t="s">
        <v>57</v>
      </c>
      <c r="E46" s="143"/>
      <c r="F46" s="143"/>
      <c r="G46" s="143"/>
      <c r="H46" s="8"/>
      <c r="I46" s="8"/>
    </row>
    <row r="47" spans="2:9" s="22" customFormat="1" ht="16" x14ac:dyDescent="0.35">
      <c r="B47" s="63"/>
      <c r="C47" s="63"/>
      <c r="D47" s="64"/>
      <c r="E47" s="103"/>
      <c r="F47" s="103"/>
      <c r="G47" s="103"/>
      <c r="H47" s="103"/>
      <c r="I47" s="65"/>
    </row>
    <row r="48" spans="2:9" s="22" customFormat="1" ht="20.149999999999999" customHeight="1" x14ac:dyDescent="0.35">
      <c r="B48" s="63" t="s">
        <v>58</v>
      </c>
      <c r="D48" s="63" t="s">
        <v>59</v>
      </c>
      <c r="F48" s="63"/>
      <c r="G48" s="63"/>
      <c r="H48" s="103"/>
      <c r="I48" s="65"/>
    </row>
    <row r="49" spans="2:9" s="22" customFormat="1" ht="20.149999999999999" customHeight="1" x14ac:dyDescent="0.35">
      <c r="B49" s="66" t="s">
        <v>60</v>
      </c>
      <c r="D49" s="66" t="s">
        <v>61</v>
      </c>
      <c r="E49" s="103"/>
      <c r="F49" s="103"/>
      <c r="G49" s="103"/>
      <c r="H49" s="103"/>
      <c r="I49" s="65"/>
    </row>
    <row r="50" spans="2:9" ht="20.149999999999999" customHeight="1" x14ac:dyDescent="0.35">
      <c r="G50" s="5"/>
      <c r="H50" s="5"/>
      <c r="I50" s="11"/>
    </row>
    <row r="51" spans="2:9" ht="40" customHeight="1" x14ac:dyDescent="0.35">
      <c r="B51" s="29"/>
      <c r="C51" s="67" t="s">
        <v>62</v>
      </c>
      <c r="D51" s="30" t="s">
        <v>12</v>
      </c>
      <c r="E51" s="31" t="s">
        <v>13</v>
      </c>
      <c r="F51" s="31" t="s">
        <v>14</v>
      </c>
      <c r="G51" s="32" t="s">
        <v>15</v>
      </c>
      <c r="H51" s="32" t="s">
        <v>16</v>
      </c>
      <c r="I51" s="33"/>
    </row>
    <row r="52" spans="2:9" ht="60" customHeight="1" x14ac:dyDescent="0.35">
      <c r="B52" s="51" t="s">
        <v>63</v>
      </c>
      <c r="C52" s="45" t="s">
        <v>64</v>
      </c>
      <c r="D52" s="35" t="s">
        <v>65</v>
      </c>
      <c r="E52" s="36">
        <v>1</v>
      </c>
      <c r="F52" s="36">
        <v>0</v>
      </c>
      <c r="G52" s="36">
        <v>0</v>
      </c>
      <c r="H52" s="99">
        <v>0</v>
      </c>
      <c r="I52" s="24"/>
    </row>
    <row r="53" spans="2:9" ht="40" customHeight="1" x14ac:dyDescent="0.35">
      <c r="B53" s="68" t="s">
        <v>66</v>
      </c>
      <c r="C53" s="69" t="s">
        <v>64</v>
      </c>
      <c r="D53" s="40" t="s">
        <v>65</v>
      </c>
      <c r="E53" s="70">
        <v>0</v>
      </c>
      <c r="F53" s="41">
        <v>0</v>
      </c>
      <c r="G53" s="41">
        <v>0</v>
      </c>
      <c r="H53" s="101">
        <v>0</v>
      </c>
      <c r="I53" s="24"/>
    </row>
    <row r="54" spans="2:9" ht="40" customHeight="1" x14ac:dyDescent="0.35">
      <c r="B54" s="71" t="s">
        <v>67</v>
      </c>
      <c r="C54" s="72" t="s">
        <v>64</v>
      </c>
      <c r="D54" s="38" t="s">
        <v>65</v>
      </c>
      <c r="E54" s="73">
        <v>0</v>
      </c>
      <c r="F54" s="39">
        <v>0</v>
      </c>
      <c r="G54" s="39">
        <v>0</v>
      </c>
      <c r="H54" s="100">
        <v>0</v>
      </c>
      <c r="I54" s="24"/>
    </row>
    <row r="55" spans="2:9" ht="40" customHeight="1" x14ac:dyDescent="0.35">
      <c r="B55" s="68" t="s">
        <v>68</v>
      </c>
      <c r="C55" s="69" t="s">
        <v>64</v>
      </c>
      <c r="D55" s="40" t="s">
        <v>65</v>
      </c>
      <c r="E55" s="41">
        <v>0</v>
      </c>
      <c r="F55" s="41">
        <v>0</v>
      </c>
      <c r="G55" s="41">
        <v>0</v>
      </c>
      <c r="H55" s="101">
        <v>0</v>
      </c>
      <c r="I55" s="24"/>
    </row>
    <row r="56" spans="2:9" ht="40" customHeight="1" x14ac:dyDescent="0.35">
      <c r="B56" s="71" t="s">
        <v>69</v>
      </c>
      <c r="C56" s="72" t="s">
        <v>64</v>
      </c>
      <c r="D56" s="38" t="s">
        <v>65</v>
      </c>
      <c r="E56" s="74">
        <v>1143</v>
      </c>
      <c r="F56" s="74">
        <v>1255</v>
      </c>
      <c r="G56" s="39">
        <v>1135</v>
      </c>
      <c r="H56" s="100">
        <v>1145</v>
      </c>
      <c r="I56" s="24"/>
    </row>
    <row r="57" spans="2:9" s="22" customFormat="1" ht="20.149999999999999" customHeight="1" x14ac:dyDescent="0.35">
      <c r="B57" s="63"/>
      <c r="C57" s="63"/>
      <c r="D57" s="64"/>
      <c r="E57" s="103"/>
      <c r="F57" s="103"/>
      <c r="G57" s="103"/>
      <c r="H57" s="103"/>
      <c r="I57" s="65"/>
    </row>
    <row r="58" spans="2:9" ht="40" customHeight="1" x14ac:dyDescent="0.35">
      <c r="B58" s="151" t="s">
        <v>70</v>
      </c>
      <c r="C58" s="152"/>
      <c r="D58" s="30" t="s">
        <v>12</v>
      </c>
      <c r="E58" s="31" t="s">
        <v>13</v>
      </c>
      <c r="F58" s="31" t="s">
        <v>14</v>
      </c>
      <c r="G58" s="32" t="s">
        <v>15</v>
      </c>
      <c r="H58" s="32" t="s">
        <v>16</v>
      </c>
      <c r="I58" s="33"/>
    </row>
    <row r="59" spans="2:9" ht="20.149999999999999" customHeight="1" x14ac:dyDescent="0.35">
      <c r="B59" s="153" t="s">
        <v>71</v>
      </c>
      <c r="C59" s="154"/>
      <c r="D59" s="52" t="s">
        <v>47</v>
      </c>
      <c r="E59" s="36">
        <v>0</v>
      </c>
      <c r="F59" s="36">
        <v>0</v>
      </c>
      <c r="G59" s="36">
        <v>0</v>
      </c>
      <c r="H59" s="99">
        <v>0</v>
      </c>
      <c r="I59" s="24"/>
    </row>
    <row r="60" spans="2:9" ht="40" customHeight="1" x14ac:dyDescent="0.35">
      <c r="B60" s="161" t="s">
        <v>72</v>
      </c>
      <c r="C60" s="166"/>
      <c r="D60" s="53" t="s">
        <v>47</v>
      </c>
      <c r="E60" s="41">
        <v>0</v>
      </c>
      <c r="F60" s="41">
        <v>0</v>
      </c>
      <c r="G60" s="41">
        <v>0</v>
      </c>
      <c r="H60" s="101">
        <v>0</v>
      </c>
      <c r="I60" s="24"/>
    </row>
    <row r="61" spans="2:9" ht="40" customHeight="1" x14ac:dyDescent="0.35">
      <c r="B61" s="146" t="s">
        <v>73</v>
      </c>
      <c r="C61" s="147"/>
      <c r="D61" s="75" t="s">
        <v>47</v>
      </c>
      <c r="E61" s="76">
        <v>84.1</v>
      </c>
      <c r="F61" s="76">
        <v>79.7</v>
      </c>
      <c r="G61" s="76">
        <v>85.9</v>
      </c>
      <c r="H61" s="106">
        <v>78.900000000000006</v>
      </c>
      <c r="I61" s="77"/>
    </row>
    <row r="62" spans="2:9" ht="40" customHeight="1" x14ac:dyDescent="0.35">
      <c r="B62" s="161" t="s">
        <v>74</v>
      </c>
      <c r="C62" s="166"/>
      <c r="D62" s="53" t="s">
        <v>47</v>
      </c>
      <c r="E62" s="41">
        <v>0</v>
      </c>
      <c r="F62" s="41">
        <v>0</v>
      </c>
      <c r="G62" s="41">
        <v>0</v>
      </c>
      <c r="H62" s="101">
        <v>0</v>
      </c>
      <c r="I62" s="24"/>
    </row>
    <row r="63" spans="2:9" ht="20.149999999999999" customHeight="1" x14ac:dyDescent="0.35">
      <c r="B63" s="146" t="s">
        <v>46</v>
      </c>
      <c r="C63" s="147"/>
      <c r="D63" s="75" t="s">
        <v>47</v>
      </c>
      <c r="E63" s="76">
        <f>SUM(E59:E62)</f>
        <v>84.1</v>
      </c>
      <c r="F63" s="76">
        <v>79.7</v>
      </c>
      <c r="G63" s="76">
        <v>85.9</v>
      </c>
      <c r="H63" s="106">
        <v>78.900000000000006</v>
      </c>
      <c r="I63" s="77"/>
    </row>
    <row r="64" spans="2:9" ht="20.149999999999999" customHeight="1" x14ac:dyDescent="0.35">
      <c r="B64" s="78"/>
      <c r="C64" s="78"/>
      <c r="D64" s="79"/>
      <c r="E64" s="77"/>
      <c r="F64" s="77"/>
      <c r="G64" s="77"/>
      <c r="H64" s="77"/>
      <c r="I64" s="77"/>
    </row>
    <row r="65" spans="2:9" ht="20.149999999999999" customHeight="1" thickBot="1" x14ac:dyDescent="0.4"/>
    <row r="66" spans="2:9" ht="30" customHeight="1" thickTop="1" x14ac:dyDescent="0.35">
      <c r="B66" s="12" t="s">
        <v>75</v>
      </c>
      <c r="C66" s="60"/>
      <c r="D66" s="80"/>
      <c r="E66" s="81"/>
      <c r="F66" s="82"/>
      <c r="G66" s="82"/>
      <c r="H66" s="82"/>
    </row>
    <row r="67" spans="2:9" ht="30" customHeight="1" thickBot="1" x14ac:dyDescent="0.4">
      <c r="B67" s="17" t="s">
        <v>76</v>
      </c>
      <c r="C67" s="62"/>
      <c r="D67" s="83"/>
      <c r="E67" s="84"/>
      <c r="F67" s="85"/>
      <c r="G67" s="85"/>
      <c r="H67" s="85"/>
    </row>
    <row r="68" spans="2:9" ht="20.149999999999999" customHeight="1" thickTop="1" x14ac:dyDescent="0.35"/>
    <row r="69" spans="2:9" ht="20.149999999999999" customHeight="1" x14ac:dyDescent="0.35">
      <c r="B69" s="22" t="s">
        <v>77</v>
      </c>
      <c r="D69" s="22" t="s">
        <v>78</v>
      </c>
      <c r="E69" s="23"/>
      <c r="F69" s="8"/>
      <c r="G69" s="24"/>
      <c r="H69" s="8"/>
      <c r="I69" s="8"/>
    </row>
    <row r="70" spans="2:9" ht="20.149999999999999" customHeight="1" x14ac:dyDescent="0.35">
      <c r="B70" s="66" t="s">
        <v>79</v>
      </c>
      <c r="D70" s="66" t="s">
        <v>80</v>
      </c>
      <c r="E70" s="23"/>
      <c r="F70" s="24"/>
      <c r="G70" s="24"/>
      <c r="H70" s="8"/>
      <c r="I70" s="8"/>
    </row>
    <row r="71" spans="2:9" ht="20.149999999999999" customHeight="1" x14ac:dyDescent="0.35">
      <c r="G71" s="5"/>
      <c r="H71" s="5"/>
      <c r="I71" s="11"/>
    </row>
    <row r="72" spans="2:9" ht="20.149999999999999" customHeight="1" thickBot="1" x14ac:dyDescent="0.4"/>
    <row r="73" spans="2:9" ht="30" customHeight="1" thickTop="1" x14ac:dyDescent="0.35">
      <c r="B73" s="12" t="s">
        <v>81</v>
      </c>
      <c r="C73" s="60"/>
      <c r="D73" s="14" t="s">
        <v>4</v>
      </c>
      <c r="E73" s="140" t="s">
        <v>123</v>
      </c>
      <c r="F73" s="16"/>
      <c r="G73" s="16"/>
      <c r="H73" s="16"/>
      <c r="I73" s="11"/>
    </row>
    <row r="74" spans="2:9" ht="30" customHeight="1" thickBot="1" x14ac:dyDescent="0.4">
      <c r="B74" s="17" t="s">
        <v>82</v>
      </c>
      <c r="C74" s="62"/>
      <c r="D74" s="19" t="s">
        <v>6</v>
      </c>
      <c r="E74" s="141" t="s">
        <v>124</v>
      </c>
      <c r="F74" s="21"/>
      <c r="G74" s="21"/>
      <c r="H74" s="21"/>
      <c r="I74" s="11"/>
    </row>
    <row r="75" spans="2:9" ht="20.149999999999999" customHeight="1" thickTop="1" x14ac:dyDescent="0.35"/>
    <row r="76" spans="2:9" ht="20.149999999999999" customHeight="1" x14ac:dyDescent="0.35">
      <c r="B76" s="86" t="s">
        <v>83</v>
      </c>
      <c r="D76" s="86" t="s">
        <v>84</v>
      </c>
      <c r="E76" s="23"/>
      <c r="F76" s="24"/>
      <c r="G76" s="24"/>
      <c r="H76" s="8"/>
      <c r="I76" s="8"/>
    </row>
    <row r="77" spans="2:9" ht="20.149999999999999" customHeight="1" x14ac:dyDescent="0.35">
      <c r="B77" s="66" t="s">
        <v>85</v>
      </c>
      <c r="D77" s="66" t="s">
        <v>86</v>
      </c>
      <c r="E77" s="23"/>
      <c r="F77" s="24"/>
      <c r="G77" s="24"/>
      <c r="H77" s="8"/>
      <c r="I77" s="8"/>
    </row>
    <row r="78" spans="2:9" ht="20.149999999999999" customHeight="1" x14ac:dyDescent="0.35">
      <c r="B78" s="107" t="s">
        <v>87</v>
      </c>
      <c r="C78" s="66"/>
      <c r="D78" s="63"/>
      <c r="E78" s="23"/>
      <c r="F78" s="24"/>
      <c r="G78" s="24"/>
      <c r="H78" s="8"/>
      <c r="I78" s="8"/>
    </row>
    <row r="79" spans="2:9" ht="20.149999999999999" customHeight="1" x14ac:dyDescent="0.35">
      <c r="G79" s="5"/>
      <c r="H79" s="5"/>
      <c r="I79" s="11"/>
    </row>
    <row r="80" spans="2:9" ht="40" customHeight="1" x14ac:dyDescent="0.35">
      <c r="B80" s="29"/>
      <c r="C80" s="67" t="s">
        <v>62</v>
      </c>
      <c r="D80" s="30" t="s">
        <v>12</v>
      </c>
      <c r="E80" s="31" t="s">
        <v>13</v>
      </c>
      <c r="F80" s="31" t="s">
        <v>14</v>
      </c>
      <c r="G80" s="32" t="s">
        <v>15</v>
      </c>
      <c r="H80" s="32" t="s">
        <v>16</v>
      </c>
      <c r="I80" s="33"/>
    </row>
    <row r="81" spans="1:12" ht="60" customHeight="1" x14ac:dyDescent="0.35">
      <c r="B81" s="109" t="s">
        <v>88</v>
      </c>
      <c r="C81" s="46" t="s">
        <v>64</v>
      </c>
      <c r="D81" s="35" t="s">
        <v>65</v>
      </c>
      <c r="E81" s="87">
        <v>2</v>
      </c>
      <c r="F81" s="87" t="s">
        <v>89</v>
      </c>
      <c r="G81" s="36">
        <v>0</v>
      </c>
      <c r="H81" s="99">
        <v>0</v>
      </c>
      <c r="I81" s="24"/>
    </row>
    <row r="82" spans="1:12" ht="80.150000000000006" customHeight="1" x14ac:dyDescent="0.35">
      <c r="B82" s="108" t="s">
        <v>90</v>
      </c>
      <c r="C82" s="48" t="s">
        <v>64</v>
      </c>
      <c r="D82" s="40" t="s">
        <v>65</v>
      </c>
      <c r="E82" s="88">
        <v>0</v>
      </c>
      <c r="F82" s="88">
        <v>0</v>
      </c>
      <c r="G82" s="41">
        <v>0</v>
      </c>
      <c r="H82" s="101">
        <v>0</v>
      </c>
      <c r="I82" s="24"/>
    </row>
    <row r="83" spans="1:12" ht="80.150000000000006" customHeight="1" x14ac:dyDescent="0.35">
      <c r="B83" s="110" t="s">
        <v>91</v>
      </c>
      <c r="C83" s="89" t="s">
        <v>64</v>
      </c>
      <c r="D83" s="38" t="s">
        <v>65</v>
      </c>
      <c r="E83" s="90">
        <v>0</v>
      </c>
      <c r="F83" s="90">
        <v>0</v>
      </c>
      <c r="G83" s="39">
        <v>0</v>
      </c>
      <c r="H83" s="100">
        <v>0</v>
      </c>
      <c r="I83" s="24"/>
    </row>
    <row r="84" spans="1:12" s="91" customFormat="1" ht="18" customHeight="1" x14ac:dyDescent="0.35">
      <c r="B84" s="91" t="s">
        <v>92</v>
      </c>
      <c r="D84" s="92"/>
      <c r="E84" s="93"/>
      <c r="F84" s="94"/>
      <c r="G84" s="94"/>
      <c r="H84" s="95"/>
      <c r="I84" s="95"/>
    </row>
    <row r="85" spans="1:12" s="91" customFormat="1" ht="18" customHeight="1" x14ac:dyDescent="0.35">
      <c r="B85" s="96" t="s">
        <v>93</v>
      </c>
      <c r="D85" s="92"/>
      <c r="E85" s="93"/>
      <c r="F85" s="94"/>
      <c r="G85" s="94"/>
      <c r="H85" s="94"/>
      <c r="I85" s="95"/>
    </row>
    <row r="87" spans="1:12" ht="18" customHeight="1" x14ac:dyDescent="0.35">
      <c r="D87" s="8"/>
      <c r="E87" s="42"/>
      <c r="F87" s="7"/>
      <c r="G87" s="7"/>
      <c r="H87" s="7"/>
      <c r="J87" s="111"/>
      <c r="K87" s="111"/>
      <c r="L87" s="7"/>
    </row>
    <row r="88" spans="1:12" ht="18" customHeight="1" x14ac:dyDescent="0.35">
      <c r="D88" s="8"/>
      <c r="E88" s="42"/>
      <c r="F88" s="111"/>
      <c r="G88" s="111"/>
      <c r="H88" s="111"/>
      <c r="I88" s="111"/>
      <c r="J88" s="111"/>
      <c r="K88" s="111"/>
      <c r="L88" s="7"/>
    </row>
    <row r="89" spans="1:12" s="113" customFormat="1" ht="18" customHeight="1" x14ac:dyDescent="0.35">
      <c r="E89" s="114"/>
      <c r="F89" s="115"/>
      <c r="G89" s="115"/>
      <c r="H89" s="115"/>
      <c r="I89" s="115"/>
      <c r="J89" s="115"/>
      <c r="K89" s="115"/>
      <c r="L89" s="116"/>
    </row>
    <row r="90" spans="1:12" s="118" customFormat="1" ht="20" customHeight="1" x14ac:dyDescent="0.35">
      <c r="A90" s="113"/>
      <c r="B90" s="117" t="s">
        <v>95</v>
      </c>
      <c r="C90" s="113"/>
      <c r="D90" s="117" t="s">
        <v>96</v>
      </c>
      <c r="F90" s="113"/>
      <c r="G90" s="113"/>
      <c r="H90" s="113"/>
      <c r="I90" s="113"/>
      <c r="J90" s="113"/>
      <c r="K90" s="113"/>
    </row>
    <row r="91" spans="1:12" s="118" customFormat="1" ht="20" customHeight="1" x14ac:dyDescent="0.35">
      <c r="A91" s="113"/>
      <c r="B91" s="113" t="s">
        <v>97</v>
      </c>
      <c r="C91" s="113"/>
      <c r="D91" s="113" t="s">
        <v>98</v>
      </c>
      <c r="F91" s="113"/>
      <c r="G91" s="113"/>
      <c r="H91" s="113"/>
      <c r="I91" s="113"/>
      <c r="J91" s="113"/>
      <c r="K91" s="113"/>
    </row>
    <row r="92" spans="1:12" s="120" customFormat="1" ht="20" customHeight="1" x14ac:dyDescent="0.35">
      <c r="A92" s="119"/>
      <c r="B92" s="136" t="s">
        <v>99</v>
      </c>
      <c r="C92" s="119"/>
      <c r="D92" s="136" t="s">
        <v>100</v>
      </c>
      <c r="F92" s="119"/>
      <c r="G92" s="119"/>
      <c r="H92" s="119"/>
      <c r="I92" s="119"/>
      <c r="J92" s="119"/>
      <c r="K92" s="119"/>
    </row>
    <row r="93" spans="1:12" s="120" customFormat="1" ht="20" customHeight="1" x14ac:dyDescent="0.35">
      <c r="A93" s="119"/>
      <c r="B93" s="129" t="s">
        <v>117</v>
      </c>
      <c r="C93" s="119"/>
      <c r="D93" s="129" t="s">
        <v>118</v>
      </c>
      <c r="F93" s="119"/>
      <c r="G93" s="119"/>
      <c r="H93" s="119"/>
      <c r="I93" s="119"/>
      <c r="J93" s="119"/>
      <c r="K93" s="119"/>
    </row>
    <row r="94" spans="1:12" s="118" customFormat="1" ht="20" customHeight="1" x14ac:dyDescent="0.35">
      <c r="A94" s="113"/>
      <c r="B94" s="117" t="s">
        <v>101</v>
      </c>
      <c r="C94" s="113"/>
      <c r="D94" s="117" t="s">
        <v>102</v>
      </c>
      <c r="F94" s="113"/>
      <c r="G94" s="113"/>
      <c r="H94" s="113"/>
      <c r="I94" s="113"/>
      <c r="J94" s="113"/>
      <c r="K94" s="113"/>
    </row>
    <row r="95" spans="1:12" s="118" customFormat="1" ht="20" customHeight="1" x14ac:dyDescent="0.35">
      <c r="A95" s="113"/>
      <c r="B95" s="113" t="s">
        <v>103</v>
      </c>
      <c r="C95" s="113"/>
      <c r="D95" s="113" t="s">
        <v>104</v>
      </c>
      <c r="F95" s="113"/>
      <c r="G95" s="113"/>
      <c r="H95" s="113"/>
      <c r="I95" s="113"/>
      <c r="J95" s="113"/>
      <c r="K95" s="113"/>
    </row>
    <row r="96" spans="1:12" s="118" customFormat="1" ht="20" customHeight="1" x14ac:dyDescent="0.35">
      <c r="A96" s="113"/>
      <c r="B96" s="113"/>
      <c r="C96" s="113"/>
      <c r="E96" s="113"/>
      <c r="F96" s="113"/>
      <c r="G96" s="113"/>
      <c r="H96" s="113"/>
      <c r="I96" s="113"/>
      <c r="J96" s="113"/>
      <c r="K96" s="113"/>
    </row>
    <row r="97" spans="1:12" s="113" customFormat="1" ht="40" customHeight="1" x14ac:dyDescent="0.35">
      <c r="B97" s="155"/>
      <c r="C97" s="156"/>
      <c r="D97" s="112" t="s">
        <v>12</v>
      </c>
      <c r="E97" s="31" t="s">
        <v>13</v>
      </c>
      <c r="F97" s="31" t="s">
        <v>14</v>
      </c>
      <c r="G97" s="31" t="s">
        <v>15</v>
      </c>
      <c r="H97" s="32" t="s">
        <v>16</v>
      </c>
      <c r="I97" s="121"/>
      <c r="J97" s="121"/>
      <c r="K97" s="122"/>
    </row>
    <row r="98" spans="1:12" s="113" customFormat="1" ht="20" customHeight="1" x14ac:dyDescent="0.35">
      <c r="B98" s="157" t="s">
        <v>105</v>
      </c>
      <c r="C98" s="158"/>
      <c r="D98" s="123" t="s">
        <v>106</v>
      </c>
      <c r="E98" s="124">
        <v>240</v>
      </c>
      <c r="F98" s="125">
        <v>242</v>
      </c>
      <c r="G98" s="125">
        <v>254</v>
      </c>
      <c r="H98" s="126">
        <v>246</v>
      </c>
      <c r="I98" s="127"/>
      <c r="J98" s="127"/>
      <c r="K98" s="128"/>
    </row>
    <row r="99" spans="1:12" s="113" customFormat="1" ht="18" customHeight="1" x14ac:dyDescent="0.35">
      <c r="E99" s="114"/>
      <c r="F99" s="116"/>
      <c r="G99" s="116"/>
      <c r="H99" s="116"/>
      <c r="I99" s="116"/>
      <c r="J99" s="121"/>
      <c r="K99" s="121"/>
      <c r="L99" s="122"/>
    </row>
    <row r="100" spans="1:12" s="118" customFormat="1" ht="19.5" x14ac:dyDescent="0.35">
      <c r="A100" s="113"/>
      <c r="B100" s="129" t="s">
        <v>107</v>
      </c>
      <c r="C100" s="129"/>
      <c r="D100" s="129" t="s">
        <v>108</v>
      </c>
      <c r="F100" s="130"/>
      <c r="G100" s="131"/>
      <c r="H100" s="131"/>
      <c r="I100" s="113"/>
      <c r="J100" s="113"/>
      <c r="K100" s="113"/>
    </row>
    <row r="101" spans="1:12" s="118" customFormat="1" ht="19.5" x14ac:dyDescent="0.35">
      <c r="A101" s="113"/>
      <c r="B101" s="132" t="s">
        <v>109</v>
      </c>
      <c r="C101" s="129"/>
      <c r="D101" s="142" t="s">
        <v>126</v>
      </c>
      <c r="F101" s="130"/>
      <c r="G101" s="131"/>
      <c r="H101" s="131"/>
      <c r="I101" s="113"/>
      <c r="J101" s="113"/>
      <c r="K101" s="113"/>
    </row>
    <row r="102" spans="1:12" s="118" customFormat="1" ht="19.5" x14ac:dyDescent="0.35">
      <c r="A102" s="113"/>
      <c r="B102" s="129" t="s">
        <v>110</v>
      </c>
      <c r="C102" s="129"/>
      <c r="D102" s="129" t="s">
        <v>111</v>
      </c>
      <c r="F102" s="129"/>
      <c r="G102" s="131"/>
      <c r="H102" s="131"/>
      <c r="I102" s="113"/>
      <c r="J102" s="113"/>
      <c r="K102" s="113"/>
    </row>
    <row r="103" spans="1:12" s="118" customFormat="1" ht="19.5" x14ac:dyDescent="0.35">
      <c r="A103" s="113"/>
      <c r="B103" s="142" t="s">
        <v>125</v>
      </c>
      <c r="C103" s="129"/>
      <c r="D103" s="132" t="s">
        <v>112</v>
      </c>
      <c r="F103" s="130"/>
      <c r="G103" s="131"/>
      <c r="H103" s="131"/>
      <c r="I103" s="113"/>
      <c r="J103" s="113"/>
      <c r="K103" s="113"/>
    </row>
    <row r="104" spans="1:12" s="118" customFormat="1" ht="19.5" x14ac:dyDescent="0.35">
      <c r="A104" s="113"/>
      <c r="B104" s="129" t="s">
        <v>113</v>
      </c>
      <c r="C104" s="129"/>
      <c r="D104" s="129" t="s">
        <v>114</v>
      </c>
      <c r="F104" s="129"/>
      <c r="G104" s="131"/>
      <c r="H104" s="131"/>
      <c r="I104" s="113"/>
      <c r="J104" s="113"/>
      <c r="K104" s="113"/>
    </row>
    <row r="105" spans="1:12" s="118" customFormat="1" ht="19.5" x14ac:dyDescent="0.35">
      <c r="A105" s="113"/>
      <c r="B105" s="133" t="s">
        <v>115</v>
      </c>
      <c r="C105" s="113"/>
      <c r="D105" s="133" t="s">
        <v>116</v>
      </c>
      <c r="F105" s="113"/>
      <c r="G105" s="113"/>
      <c r="H105" s="113"/>
      <c r="I105" s="113"/>
      <c r="J105" s="113"/>
      <c r="K105" s="113"/>
    </row>
    <row r="106" spans="1:12" s="113" customFormat="1" ht="18" customHeight="1" x14ac:dyDescent="0.35">
      <c r="F106" s="116"/>
      <c r="G106" s="116"/>
      <c r="H106" s="116"/>
      <c r="I106" s="116"/>
      <c r="J106" s="115"/>
      <c r="K106" s="115"/>
      <c r="L106" s="116"/>
    </row>
  </sheetData>
  <sheetProtection algorithmName="SHA-512" hashValue="cdNWPseUalNRPp6g08u64h8Xf4vll4fhKiWvfanOkkX5fH3dPMNSyRHEqSMAMhoBCqaPR8dPxy63eH3T8YPYfQ==" saltValue="Tc4DGdlHisWePsGbAI7h+g==" spinCount="100000" sheet="1" objects="1" scenarios="1"/>
  <mergeCells count="23">
    <mergeCell ref="B97:C97"/>
    <mergeCell ref="B98:C98"/>
    <mergeCell ref="B13:B15"/>
    <mergeCell ref="B16:C16"/>
    <mergeCell ref="B17:C17"/>
    <mergeCell ref="B20:B22"/>
    <mergeCell ref="B23:C23"/>
    <mergeCell ref="B24:C24"/>
    <mergeCell ref="B27:B28"/>
    <mergeCell ref="B29:C29"/>
    <mergeCell ref="B30:C30"/>
    <mergeCell ref="B31:B32"/>
    <mergeCell ref="B60:C60"/>
    <mergeCell ref="B61:C61"/>
    <mergeCell ref="B46:C46"/>
    <mergeCell ref="B62:C62"/>
    <mergeCell ref="D46:G46"/>
    <mergeCell ref="B34:C34"/>
    <mergeCell ref="B63:C63"/>
    <mergeCell ref="B33:C33"/>
    <mergeCell ref="B39:C39"/>
    <mergeCell ref="B58:C58"/>
    <mergeCell ref="B59:C59"/>
  </mergeCells>
  <phoneticPr fontId="3"/>
  <hyperlinks>
    <hyperlink ref="D10" r:id="rId1" xr:uid="{0E82AF38-0D89-4502-8543-17A7B3A0588C}"/>
    <hyperlink ref="B10" r:id="rId2" xr:uid="{D3DA9D1A-B97D-426B-A166-F718267FAFFC}"/>
    <hyperlink ref="B46" r:id="rId3" xr:uid="{17EA0395-D082-4473-B69B-A259BB64E019}"/>
    <hyperlink ref="D46" r:id="rId4" xr:uid="{F9470345-183B-45E4-82CE-2274E83EEA8B}"/>
    <hyperlink ref="B49" r:id="rId5" location="section02" xr:uid="{942185AC-07E4-4485-B871-4BE935A73B13}"/>
    <hyperlink ref="D49" r:id="rId6" location="section02" xr:uid="{F9F16B83-9644-4FE6-BAA5-F94D265FF0F3}"/>
    <hyperlink ref="D77" r:id="rId7" xr:uid="{A26E2690-54B4-4E2A-8E26-C7117B4B4C05}"/>
    <hyperlink ref="B77" r:id="rId8" xr:uid="{7297E461-F04B-4DAD-93D3-6DE4871D80C7}"/>
    <hyperlink ref="B70" r:id="rId9" location="section09" xr:uid="{644B1B7D-1362-4DF5-A068-CF697FDCDDF2}"/>
    <hyperlink ref="D70" r:id="rId10" location="section09" xr:uid="{9AA7619A-7D2C-4F64-B129-3D89ACD78DED}"/>
    <hyperlink ref="B101" r:id="rId11" xr:uid="{F75D82A7-1A97-4915-A256-32A1994FAF91}"/>
    <hyperlink ref="D103" r:id="rId12" xr:uid="{D5DDDA16-634F-4C69-9E4A-189F01F40A20}"/>
    <hyperlink ref="B105" r:id="rId13" xr:uid="{9E34DAC1-40D4-4F7C-91B4-4B607ADA6020}"/>
    <hyperlink ref="D105" r:id="rId14" xr:uid="{C5E73A06-7CE5-4323-BC6B-09EA7F85B474}"/>
    <hyperlink ref="E6" r:id="rId15" xr:uid="{362CDF72-E37E-4603-9888-720F16A4B3B1}"/>
    <hyperlink ref="E7" r:id="rId16" xr:uid="{73ED5421-0806-43BF-B3D8-CECB08801D58}"/>
    <hyperlink ref="E42" r:id="rId17" xr:uid="{5DCBE498-D676-47B1-AA3C-70011C62C67E}"/>
    <hyperlink ref="E43" r:id="rId18" xr:uid="{E00123D3-B9C5-4022-970A-F20536C802A3}"/>
    <hyperlink ref="E73" r:id="rId19" xr:uid="{78D42982-6BEC-4425-B875-58BB09B9B9E0}"/>
    <hyperlink ref="E74" r:id="rId20" xr:uid="{1AF5E8E2-C9BA-499D-A132-8190CBFFE983}"/>
    <hyperlink ref="B103" r:id="rId21" xr:uid="{683A2B90-8AA8-4257-96F9-FE2487CA4983}"/>
    <hyperlink ref="D101" r:id="rId22" xr:uid="{174A6316-8F33-4409-A2B8-56215225F98F}"/>
  </hyperlinks>
  <pageMargins left="0.70866141732283472" right="0.70866141732283472" top="0.74803149606299213" bottom="0.74803149606299213" header="0.31496062992125984" footer="0.31496062992125984"/>
  <pageSetup paperSize="9" scale="44" fitToHeight="0" orientation="portrait" r:id="rId23"/>
  <rowBreaks count="2" manualBreakCount="2">
    <brk id="40" max="16383" man="1"/>
    <brk id="86" max="16383" man="1"/>
  </rowBreaks>
  <drawing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8927f8-6e17-42d8-8a69-2a830c136041">
      <Terms xmlns="http://schemas.microsoft.com/office/infopath/2007/PartnerControls"/>
    </lcf76f155ced4ddcb4097134ff3c332f>
    <TaxCatchAll xmlns="d9e5545a-520b-4549-9726-8bf44e5407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F357EF76B1AE4E84796D61FE504751" ma:contentTypeVersion="13" ma:contentTypeDescription="新しいドキュメントを作成します。" ma:contentTypeScope="" ma:versionID="bc5eaab0f79d527200b2af1faec71820">
  <xsd:schema xmlns:xsd="http://www.w3.org/2001/XMLSchema" xmlns:xs="http://www.w3.org/2001/XMLSchema" xmlns:p="http://schemas.microsoft.com/office/2006/metadata/properties" xmlns:ns2="618927f8-6e17-42d8-8a69-2a830c136041" xmlns:ns3="d9e5545a-520b-4549-9726-8bf44e5407a5" targetNamespace="http://schemas.microsoft.com/office/2006/metadata/properties" ma:root="true" ma:fieldsID="0b416fbe0888793050423d5e8b25bb42" ns2:_="" ns3:_="">
    <xsd:import namespace="618927f8-6e17-42d8-8a69-2a830c136041"/>
    <xsd:import namespace="d9e5545a-520b-4549-9726-8bf44e540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927f8-6e17-42d8-8a69-2a830c13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8025351e-2728-4284-826b-0482ed602b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5545a-520b-4549-9726-8bf44e540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a48b3c3-e471-4414-a445-8ec5933d1cad}" ma:internalName="TaxCatchAll" ma:showField="CatchAllData" ma:web="d9e5545a-520b-4549-9726-8bf44e540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AB6A57-0CA5-40B1-8DEB-21250349B650}">
  <ds:schemaRefs>
    <ds:schemaRef ds:uri="http://schemas.microsoft.com/office/2006/metadata/properties"/>
    <ds:schemaRef ds:uri="http://schemas.microsoft.com/office/infopath/2007/PartnerControls"/>
    <ds:schemaRef ds:uri="3ccc9b99-e875-4183-9ea0-0d7200a7c514"/>
    <ds:schemaRef ds:uri="8036c277-66a4-4688-9401-709029052809"/>
  </ds:schemaRefs>
</ds:datastoreItem>
</file>

<file path=customXml/itemProps2.xml><?xml version="1.0" encoding="utf-8"?>
<ds:datastoreItem xmlns:ds="http://schemas.openxmlformats.org/officeDocument/2006/customXml" ds:itemID="{C6B15298-9685-4F06-BDA1-A13C4B083D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5E4456-AA2C-4479-9961-3D0258C59D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ガバナンスデータ</vt:lpstr>
      <vt:lpstr>ガバナンスデータ!Print_Area</vt:lpstr>
      <vt:lpstr>ガバナンスデータ!Print_Titles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2026-07-27T02:09:24Z</dcterms:created>
  <dcterms:modified xsi:type="dcterms:W3CDTF">2026-07-28T02:25:25Z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53700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0x010100D1F357EF76B1AE4E84796D61FE504751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